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345" windowWidth="14805" windowHeight="7770" activeTab="5"/>
  </bookViews>
  <sheets>
    <sheet name="60m" sheetId="2" r:id="rId1"/>
    <sheet name="výška A" sheetId="8" r:id="rId2"/>
    <sheet name="1000M" sheetId="4" r:id="rId3"/>
    <sheet name="Koule" sheetId="5" r:id="rId4"/>
    <sheet name="štafety" sheetId="11" r:id="rId5"/>
    <sheet name="CELKEM" sheetId="7" r:id="rId6"/>
  </sheets>
  <definedNames>
    <definedName name="_xlnm._FilterDatabase" localSheetId="2" hidden="1">'1000M'!$A$3:$H$45</definedName>
    <definedName name="_xlnm._FilterDatabase" localSheetId="0" hidden="1">'60m'!$A$3:$G$75</definedName>
    <definedName name="_xlnm._FilterDatabase" localSheetId="5" hidden="1">CELKEM!$A$1:$H$12</definedName>
    <definedName name="_xlnm._FilterDatabase" localSheetId="3" hidden="1">Koule!$A$2:$H$48</definedName>
    <definedName name="_xlnm._FilterDatabase" localSheetId="4" hidden="1">štafety!$A$3:$D$17</definedName>
    <definedName name="_xlnm._FilterDatabase" localSheetId="1" hidden="1">'výška A'!$A$3:$L$38</definedName>
  </definedNames>
  <calcPr calcId="101716" iterateDelta="1E-4"/>
</workbook>
</file>

<file path=xl/calcChain.xml><?xml version="1.0" encoding="utf-8"?>
<calcChain xmlns="http://schemas.openxmlformats.org/spreadsheetml/2006/main">
  <c r="G2" i="7"/>
  <c r="G3"/>
  <c r="G4"/>
  <c r="G5"/>
  <c r="G6"/>
  <c r="G7"/>
  <c r="G8"/>
  <c r="G9"/>
  <c r="G10"/>
  <c r="G11"/>
  <c r="G12"/>
  <c r="P1" i="4"/>
</calcChain>
</file>

<file path=xl/sharedStrings.xml><?xml version="1.0" encoding="utf-8"?>
<sst xmlns="http://schemas.openxmlformats.org/spreadsheetml/2006/main" count="767" uniqueCount="196">
  <si>
    <t>60M</t>
  </si>
  <si>
    <t>1000M</t>
  </si>
  <si>
    <t>VÝŠKA</t>
  </si>
  <si>
    <t>KOULE</t>
  </si>
  <si>
    <t>CELKEM</t>
  </si>
  <si>
    <t>POŘADÍ</t>
  </si>
  <si>
    <t>ŠTAFETA</t>
  </si>
  <si>
    <t>60m</t>
  </si>
  <si>
    <t>ROZBĚHY</t>
  </si>
  <si>
    <t xml:space="preserve">Příjmení </t>
  </si>
  <si>
    <t>Jméno</t>
  </si>
  <si>
    <t xml:space="preserve">ročník </t>
  </si>
  <si>
    <t>oddíl</t>
  </si>
  <si>
    <t>čas</t>
  </si>
  <si>
    <t>pořadí</t>
  </si>
  <si>
    <t>MLŽ</t>
  </si>
  <si>
    <t>1000m</t>
  </si>
  <si>
    <t>1. KOLO</t>
  </si>
  <si>
    <t>Body</t>
  </si>
  <si>
    <t>Výsledky</t>
  </si>
  <si>
    <t>Pořadí</t>
  </si>
  <si>
    <t>Draha</t>
  </si>
  <si>
    <t>Vohlídka</t>
  </si>
  <si>
    <t>Vojtěch</t>
  </si>
  <si>
    <t>HKRAL</t>
  </si>
  <si>
    <t>Kloud</t>
  </si>
  <si>
    <t>Bednář</t>
  </si>
  <si>
    <t>Jáchym</t>
  </si>
  <si>
    <t>Pávek</t>
  </si>
  <si>
    <t>Matěj</t>
  </si>
  <si>
    <t>Loudová</t>
  </si>
  <si>
    <t>Veronika</t>
  </si>
  <si>
    <t>Pražáková</t>
  </si>
  <si>
    <t>Martina</t>
  </si>
  <si>
    <t>Součková</t>
  </si>
  <si>
    <t>Terezie</t>
  </si>
  <si>
    <t>Bělohlávková</t>
  </si>
  <si>
    <t>Iveta</t>
  </si>
  <si>
    <t xml:space="preserve">Přikryl </t>
  </si>
  <si>
    <t>Jakub</t>
  </si>
  <si>
    <t>Choce</t>
  </si>
  <si>
    <t>Hejzlar</t>
  </si>
  <si>
    <t>Martin</t>
  </si>
  <si>
    <t>Šimůnek</t>
  </si>
  <si>
    <t>Petr</t>
  </si>
  <si>
    <t>Frydrych</t>
  </si>
  <si>
    <t>Bedřich</t>
  </si>
  <si>
    <t>Frydrychová</t>
  </si>
  <si>
    <t>Eliška</t>
  </si>
  <si>
    <t>Hlávková</t>
  </si>
  <si>
    <t>Hana</t>
  </si>
  <si>
    <t xml:space="preserve">Kopecká </t>
  </si>
  <si>
    <t>Kateřina</t>
  </si>
  <si>
    <t>Procházka</t>
  </si>
  <si>
    <t>Dominik</t>
  </si>
  <si>
    <t>Boháč</t>
  </si>
  <si>
    <t>Servác</t>
  </si>
  <si>
    <t>Bažout</t>
  </si>
  <si>
    <t>Adam</t>
  </si>
  <si>
    <t>CHRUDI</t>
  </si>
  <si>
    <t>Bažoutová</t>
  </si>
  <si>
    <t>Klára</t>
  </si>
  <si>
    <t xml:space="preserve">Kühr </t>
  </si>
  <si>
    <t>Jan</t>
  </si>
  <si>
    <t>Krátký</t>
  </si>
  <si>
    <t>Matyáš</t>
  </si>
  <si>
    <t>Meduna</t>
  </si>
  <si>
    <t>Filip</t>
  </si>
  <si>
    <t>Niščák</t>
  </si>
  <si>
    <t>Vladimír</t>
  </si>
  <si>
    <t>Mervartová</t>
  </si>
  <si>
    <t>Tereza</t>
  </si>
  <si>
    <t>Sodomek</t>
  </si>
  <si>
    <t>SAKPU B</t>
  </si>
  <si>
    <t xml:space="preserve">Sova </t>
  </si>
  <si>
    <t>Viktor</t>
  </si>
  <si>
    <t>Nosek</t>
  </si>
  <si>
    <t>Josef</t>
  </si>
  <si>
    <t>Gottvaldová</t>
  </si>
  <si>
    <t>Adéla</t>
  </si>
  <si>
    <t>Smolař</t>
  </si>
  <si>
    <t>Marek</t>
  </si>
  <si>
    <t>Zmátlíková</t>
  </si>
  <si>
    <t>Natálie</t>
  </si>
  <si>
    <t>Vyčítal</t>
  </si>
  <si>
    <t>Mrštík</t>
  </si>
  <si>
    <t>Nosková</t>
  </si>
  <si>
    <t>Zuzana</t>
  </si>
  <si>
    <t>SAKPU A</t>
  </si>
  <si>
    <t xml:space="preserve">Dušek </t>
  </si>
  <si>
    <t>Hezká</t>
  </si>
  <si>
    <t xml:space="preserve">Perná </t>
  </si>
  <si>
    <t>Magdaléna</t>
  </si>
  <si>
    <t>Stejskal</t>
  </si>
  <si>
    <t>Fejfar</t>
  </si>
  <si>
    <t>Lukáš</t>
  </si>
  <si>
    <t>Chrbolka</t>
  </si>
  <si>
    <t>Patrik</t>
  </si>
  <si>
    <t>Burian</t>
  </si>
  <si>
    <t xml:space="preserve">Škrabalová </t>
  </si>
  <si>
    <t>Kristýna</t>
  </si>
  <si>
    <t>SVITA</t>
  </si>
  <si>
    <t>Stodola</t>
  </si>
  <si>
    <t xml:space="preserve">Marek </t>
  </si>
  <si>
    <t xml:space="preserve">Stupka </t>
  </si>
  <si>
    <t>Šimon</t>
  </si>
  <si>
    <t>Vendula</t>
  </si>
  <si>
    <t xml:space="preserve">Jonáš </t>
  </si>
  <si>
    <t>Tomáš</t>
  </si>
  <si>
    <t>Ondřej</t>
  </si>
  <si>
    <t>USORL A</t>
  </si>
  <si>
    <t>Rohlenová</t>
  </si>
  <si>
    <t>Hermanová</t>
  </si>
  <si>
    <t>Karolína</t>
  </si>
  <si>
    <t>Kolářová</t>
  </si>
  <si>
    <t>Janůj</t>
  </si>
  <si>
    <t>Paarová</t>
  </si>
  <si>
    <t>USORL B</t>
  </si>
  <si>
    <t>Vencl</t>
  </si>
  <si>
    <t>Bartáčková</t>
  </si>
  <si>
    <t>Táňa</t>
  </si>
  <si>
    <t>Skalická</t>
  </si>
  <si>
    <t>Aneta</t>
  </si>
  <si>
    <t>Štěpánová</t>
  </si>
  <si>
    <t>Denisa</t>
  </si>
  <si>
    <t>Stránská</t>
  </si>
  <si>
    <t>Bartošová</t>
  </si>
  <si>
    <t>Petra</t>
  </si>
  <si>
    <t>Hanley</t>
  </si>
  <si>
    <t>Nicole</t>
  </si>
  <si>
    <t>Mlejnková</t>
  </si>
  <si>
    <t>VMYTO A</t>
  </si>
  <si>
    <t>Csernyanszky</t>
  </si>
  <si>
    <t>Denis</t>
  </si>
  <si>
    <t>Řeháková</t>
  </si>
  <si>
    <t>Štěpánková</t>
  </si>
  <si>
    <t>Bartošková</t>
  </si>
  <si>
    <t>Viktorínová</t>
  </si>
  <si>
    <t>Brzlínek</t>
  </si>
  <si>
    <t>Váchová</t>
  </si>
  <si>
    <t>Strejčková</t>
  </si>
  <si>
    <t>Nelli</t>
  </si>
  <si>
    <t>VMYTO B</t>
  </si>
  <si>
    <t>Hamid</t>
  </si>
  <si>
    <t>Abdelrahman</t>
  </si>
  <si>
    <t>Abdelhalek</t>
  </si>
  <si>
    <t>Hořeňovská</t>
  </si>
  <si>
    <t>Šalda</t>
  </si>
  <si>
    <t>Tejkal</t>
  </si>
  <si>
    <t>Netolická</t>
  </si>
  <si>
    <t>Sauer</t>
  </si>
  <si>
    <t>Atpol</t>
  </si>
  <si>
    <t>Nunvář</t>
  </si>
  <si>
    <t>Vojta</t>
  </si>
  <si>
    <t>Zahradník</t>
  </si>
  <si>
    <t>David</t>
  </si>
  <si>
    <t>Lajžner</t>
  </si>
  <si>
    <t>Bartoňová</t>
  </si>
  <si>
    <t>Budig</t>
  </si>
  <si>
    <t>Matouš</t>
  </si>
  <si>
    <t>Raaschová</t>
  </si>
  <si>
    <t>Johana</t>
  </si>
  <si>
    <t xml:space="preserve">Vykypělová </t>
  </si>
  <si>
    <t>Sára</t>
  </si>
  <si>
    <t>MLŽ skupina 1</t>
  </si>
  <si>
    <t>Tejkalová</t>
  </si>
  <si>
    <t>Marika</t>
  </si>
  <si>
    <t>Derner</t>
  </si>
  <si>
    <t>Velinský</t>
  </si>
  <si>
    <t>SAK PU B</t>
  </si>
  <si>
    <t>SAKPU MS</t>
  </si>
  <si>
    <t>Frntišek</t>
  </si>
  <si>
    <t>Bonifác</t>
  </si>
  <si>
    <t>Pavlištová</t>
  </si>
  <si>
    <t>Noemi</t>
  </si>
  <si>
    <t>Choce MS</t>
  </si>
  <si>
    <t>Michaela</t>
  </si>
  <si>
    <t>Králová</t>
  </si>
  <si>
    <t>Svoboda</t>
  </si>
  <si>
    <t>Jakkub</t>
  </si>
  <si>
    <t>DNS</t>
  </si>
  <si>
    <t>MS</t>
  </si>
  <si>
    <t>výkon</t>
  </si>
  <si>
    <t>body</t>
  </si>
  <si>
    <t>Steklý</t>
  </si>
  <si>
    <t>NM</t>
  </si>
  <si>
    <t>o</t>
  </si>
  <si>
    <t>xo</t>
  </si>
  <si>
    <t>xxx</t>
  </si>
  <si>
    <t>-</t>
  </si>
  <si>
    <t>xxo</t>
  </si>
  <si>
    <t>NP</t>
  </si>
  <si>
    <t>Atpol MS</t>
  </si>
  <si>
    <t>štafety</t>
  </si>
  <si>
    <t xml:space="preserve">Atpol </t>
  </si>
  <si>
    <t>Nej pokus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</si>
</sst>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:ss.0;@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24"/>
      <color indexed="8"/>
      <name val="Calibri"/>
      <family val="2"/>
    </font>
    <font>
      <sz val="11"/>
      <color indexed="8"/>
      <name val="Calibri"/>
      <family val="2"/>
      <charset val="238"/>
    </font>
    <font>
      <sz val="8"/>
      <name val="Calibri"/>
      <family val="2"/>
    </font>
    <font>
      <b/>
      <sz val="2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" fillId="3" borderId="1" xfId="0" applyFont="1" applyFill="1" applyBorder="1"/>
    <xf numFmtId="1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/>
    <xf numFmtId="1" fontId="0" fillId="0" borderId="0" xfId="0" applyNumberFormat="1"/>
    <xf numFmtId="165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0" fontId="2" fillId="4" borderId="1" xfId="0" applyFont="1" applyFill="1" applyBorder="1"/>
    <xf numFmtId="164" fontId="2" fillId="0" borderId="2" xfId="0" applyNumberFormat="1" applyFont="1" applyBorder="1"/>
    <xf numFmtId="0" fontId="2" fillId="0" borderId="3" xfId="0" applyFont="1" applyFill="1" applyBorder="1"/>
    <xf numFmtId="164" fontId="2" fillId="3" borderId="1" xfId="0" applyNumberFormat="1" applyFont="1" applyFill="1" applyBorder="1"/>
    <xf numFmtId="0" fontId="9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5" xfId="0" applyBorder="1"/>
    <xf numFmtId="1" fontId="2" fillId="0" borderId="1" xfId="0" applyNumberFormat="1" applyFont="1" applyBorder="1"/>
    <xf numFmtId="1" fontId="1" fillId="0" borderId="1" xfId="0" applyNumberFormat="1" applyFont="1" applyBorder="1"/>
    <xf numFmtId="0" fontId="1" fillId="6" borderId="1" xfId="2" applyFont="1" applyBorder="1"/>
    <xf numFmtId="1" fontId="1" fillId="6" borderId="1" xfId="2" applyNumberFormat="1" applyFont="1" applyBorder="1"/>
    <xf numFmtId="0" fontId="1" fillId="5" borderId="1" xfId="1" applyFont="1" applyBorder="1"/>
    <xf numFmtId="1" fontId="1" fillId="5" borderId="1" xfId="1" applyNumberFormat="1" applyFont="1" applyBorder="1"/>
    <xf numFmtId="0" fontId="1" fillId="9" borderId="1" xfId="5" applyFont="1" applyBorder="1"/>
    <xf numFmtId="1" fontId="1" fillId="9" borderId="1" xfId="5" applyNumberFormat="1" applyFont="1" applyBorder="1"/>
    <xf numFmtId="0" fontId="1" fillId="3" borderId="1" xfId="0" applyFont="1" applyFill="1" applyBorder="1"/>
    <xf numFmtId="0" fontId="1" fillId="7" borderId="1" xfId="3" applyFont="1" applyBorder="1"/>
    <xf numFmtId="1" fontId="1" fillId="7" borderId="1" xfId="3" applyNumberFormat="1" applyFont="1" applyBorder="1"/>
    <xf numFmtId="0" fontId="1" fillId="8" borderId="1" xfId="4" applyFont="1" applyBorder="1"/>
    <xf numFmtId="1" fontId="1" fillId="8" borderId="1" xfId="4" applyNumberFormat="1" applyFont="1" applyBorder="1"/>
    <xf numFmtId="165" fontId="5" fillId="0" borderId="1" xfId="0" applyNumberFormat="1" applyFont="1" applyBorder="1"/>
    <xf numFmtId="165" fontId="1" fillId="0" borderId="1" xfId="0" applyNumberFormat="1" applyFont="1" applyBorder="1"/>
    <xf numFmtId="165" fontId="1" fillId="0" borderId="1" xfId="6" applyNumberFormat="1" applyFont="1" applyBorder="1"/>
    <xf numFmtId="165" fontId="1" fillId="0" borderId="1" xfId="6" applyNumberFormat="1" applyFont="1" applyFill="1" applyBorder="1" applyAlignment="1" applyProtection="1"/>
    <xf numFmtId="1" fontId="7" fillId="0" borderId="1" xfId="0" applyNumberFormat="1" applyFont="1" applyBorder="1"/>
    <xf numFmtId="0" fontId="7" fillId="0" borderId="1" xfId="0" applyFont="1" applyBorder="1"/>
    <xf numFmtId="0" fontId="7" fillId="4" borderId="1" xfId="0" applyFont="1" applyFill="1" applyBorder="1"/>
    <xf numFmtId="165" fontId="7" fillId="0" borderId="1" xfId="0" applyNumberFormat="1" applyFont="1" applyBorder="1"/>
    <xf numFmtId="0" fontId="7" fillId="3" borderId="1" xfId="0" applyFont="1" applyFill="1" applyBorder="1"/>
    <xf numFmtId="0" fontId="7" fillId="4" borderId="1" xfId="0" applyFont="1" applyFill="1" applyBorder="1"/>
    <xf numFmtId="165" fontId="7" fillId="0" borderId="1" xfId="6" applyNumberFormat="1" applyFont="1" applyFill="1" applyBorder="1" applyAlignment="1" applyProtection="1"/>
    <xf numFmtId="165" fontId="7" fillId="0" borderId="1" xfId="6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/>
    <xf numFmtId="0" fontId="2" fillId="0" borderId="6" xfId="0" applyFont="1" applyBorder="1"/>
    <xf numFmtId="0" fontId="2" fillId="2" borderId="7" xfId="0" applyFont="1" applyFill="1" applyBorder="1"/>
    <xf numFmtId="0" fontId="2" fillId="2" borderId="8" xfId="0" applyFont="1" applyFill="1" applyBorder="1"/>
  </cellXfs>
  <cellStyles count="7">
    <cellStyle name="20 % – Zvýraznění1" xfId="1" builtinId="30"/>
    <cellStyle name="20 % – Zvýraznění2" xfId="2" builtinId="34"/>
    <cellStyle name="20 % – Zvýraznění3" xfId="3" builtinId="38"/>
    <cellStyle name="20 % – Zvýraznění4" xfId="4" builtinId="42"/>
    <cellStyle name="20 % – Zvýraznění5" xfId="5" builtinId="46"/>
    <cellStyle name="Excel Built-in Normal" xfId="6"/>
    <cellStyle name="normální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opLeftCell="A10" workbookViewId="0">
      <selection activeCell="H12" sqref="H12"/>
    </sheetView>
  </sheetViews>
  <sheetFormatPr defaultRowHeight="15"/>
  <cols>
    <col min="1" max="1" width="9.140625" style="27"/>
    <col min="2" max="2" width="15.140625" style="27" customWidth="1"/>
    <col min="3" max="3" width="13.42578125" style="27" customWidth="1"/>
    <col min="4" max="4" width="9.140625" style="27"/>
    <col min="5" max="5" width="14.28515625" style="27" customWidth="1"/>
    <col min="6" max="6" width="9.140625" style="25"/>
    <col min="7" max="7" width="9.140625" style="6"/>
    <col min="8" max="16384" width="9.140625" style="27"/>
  </cols>
  <sheetData>
    <row r="1" spans="1:7" ht="26.25" customHeight="1">
      <c r="A1" s="24" t="s">
        <v>7</v>
      </c>
      <c r="B1" s="6" t="s">
        <v>19</v>
      </c>
    </row>
    <row r="2" spans="1:7" ht="15.75" thickBot="1">
      <c r="A2" s="6" t="s">
        <v>15</v>
      </c>
      <c r="B2" s="6" t="s">
        <v>8</v>
      </c>
    </row>
    <row r="3" spans="1:7">
      <c r="A3" s="28" t="s">
        <v>21</v>
      </c>
      <c r="B3" s="29" t="s">
        <v>9</v>
      </c>
      <c r="C3" s="29" t="s">
        <v>10</v>
      </c>
      <c r="D3" s="29" t="s">
        <v>11</v>
      </c>
      <c r="E3" s="29" t="s">
        <v>12</v>
      </c>
      <c r="F3" s="21" t="s">
        <v>13</v>
      </c>
      <c r="G3" s="22" t="s">
        <v>18</v>
      </c>
    </row>
    <row r="4" spans="1:7">
      <c r="A4" s="30">
        <v>4</v>
      </c>
      <c r="B4" s="31" t="s">
        <v>38</v>
      </c>
      <c r="C4" s="31" t="s">
        <v>39</v>
      </c>
      <c r="D4" s="31">
        <v>2002</v>
      </c>
      <c r="E4" s="31" t="s">
        <v>40</v>
      </c>
      <c r="F4" s="26">
        <v>8</v>
      </c>
      <c r="G4" s="2">
        <v>31</v>
      </c>
    </row>
    <row r="5" spans="1:7">
      <c r="A5" s="30">
        <v>3</v>
      </c>
      <c r="B5" s="31" t="s">
        <v>68</v>
      </c>
      <c r="C5" s="31" t="s">
        <v>69</v>
      </c>
      <c r="D5" s="31">
        <v>2001</v>
      </c>
      <c r="E5" s="31" t="s">
        <v>59</v>
      </c>
      <c r="F5" s="26">
        <v>8.1</v>
      </c>
      <c r="G5" s="2">
        <v>29</v>
      </c>
    </row>
    <row r="6" spans="1:7">
      <c r="A6" s="30">
        <v>1</v>
      </c>
      <c r="B6" s="32" t="s">
        <v>158</v>
      </c>
      <c r="C6" s="32" t="s">
        <v>159</v>
      </c>
      <c r="D6" s="32">
        <v>2003</v>
      </c>
      <c r="E6" s="32" t="s">
        <v>151</v>
      </c>
      <c r="F6" s="26">
        <v>8.4</v>
      </c>
      <c r="G6" s="2">
        <v>26</v>
      </c>
    </row>
    <row r="7" spans="1:7">
      <c r="A7" s="30">
        <v>4</v>
      </c>
      <c r="B7" s="31" t="s">
        <v>25</v>
      </c>
      <c r="C7" s="31" t="s">
        <v>23</v>
      </c>
      <c r="D7" s="31">
        <v>2002</v>
      </c>
      <c r="E7" s="31" t="s">
        <v>24</v>
      </c>
      <c r="F7" s="26">
        <v>8.4</v>
      </c>
      <c r="G7" s="2">
        <v>26</v>
      </c>
    </row>
    <row r="8" spans="1:7">
      <c r="A8" s="30">
        <v>4</v>
      </c>
      <c r="B8" s="31" t="s">
        <v>60</v>
      </c>
      <c r="C8" s="31" t="s">
        <v>61</v>
      </c>
      <c r="D8" s="31">
        <v>2002</v>
      </c>
      <c r="E8" s="31" t="s">
        <v>59</v>
      </c>
      <c r="F8" s="26">
        <v>8.4</v>
      </c>
      <c r="G8" s="2">
        <v>26</v>
      </c>
    </row>
    <row r="9" spans="1:7">
      <c r="A9" s="30">
        <v>1</v>
      </c>
      <c r="B9" s="31" t="s">
        <v>96</v>
      </c>
      <c r="C9" s="31" t="s">
        <v>97</v>
      </c>
      <c r="D9" s="31">
        <v>2001</v>
      </c>
      <c r="E9" s="31" t="s">
        <v>88</v>
      </c>
      <c r="F9" s="26">
        <v>8.4</v>
      </c>
      <c r="G9" s="2">
        <v>26</v>
      </c>
    </row>
    <row r="10" spans="1:7">
      <c r="A10" s="30">
        <v>2</v>
      </c>
      <c r="B10" s="31" t="s">
        <v>136</v>
      </c>
      <c r="C10" s="31" t="s">
        <v>61</v>
      </c>
      <c r="D10" s="31">
        <v>2002</v>
      </c>
      <c r="E10" s="31" t="s">
        <v>131</v>
      </c>
      <c r="F10" s="26">
        <v>8.4</v>
      </c>
      <c r="G10" s="2">
        <v>26</v>
      </c>
    </row>
    <row r="11" spans="1:7">
      <c r="A11" s="30">
        <v>2</v>
      </c>
      <c r="B11" s="31" t="s">
        <v>22</v>
      </c>
      <c r="C11" s="31" t="s">
        <v>23</v>
      </c>
      <c r="D11" s="31">
        <v>2002</v>
      </c>
      <c r="E11" s="31" t="s">
        <v>24</v>
      </c>
      <c r="F11" s="26">
        <v>8.5</v>
      </c>
      <c r="G11" s="2">
        <v>21.5</v>
      </c>
    </row>
    <row r="12" spans="1:7">
      <c r="A12" s="30">
        <v>4</v>
      </c>
      <c r="B12" s="31" t="s">
        <v>62</v>
      </c>
      <c r="C12" s="31" t="s">
        <v>63</v>
      </c>
      <c r="D12" s="31">
        <v>2001</v>
      </c>
      <c r="E12" s="31" t="s">
        <v>59</v>
      </c>
      <c r="F12" s="26">
        <v>8.5</v>
      </c>
      <c r="G12" s="2">
        <v>21.5</v>
      </c>
    </row>
    <row r="13" spans="1:7">
      <c r="A13" s="30">
        <v>4</v>
      </c>
      <c r="B13" s="31" t="s">
        <v>93</v>
      </c>
      <c r="C13" s="31" t="s">
        <v>63</v>
      </c>
      <c r="D13" s="31">
        <v>2002</v>
      </c>
      <c r="E13" s="31" t="s">
        <v>88</v>
      </c>
      <c r="F13" s="26">
        <v>8.5</v>
      </c>
      <c r="G13" s="2">
        <v>21.5</v>
      </c>
    </row>
    <row r="14" spans="1:7">
      <c r="A14" s="30">
        <v>4</v>
      </c>
      <c r="B14" s="31" t="s">
        <v>130</v>
      </c>
      <c r="C14" s="31" t="s">
        <v>127</v>
      </c>
      <c r="D14" s="31">
        <v>2002</v>
      </c>
      <c r="E14" s="31" t="s">
        <v>131</v>
      </c>
      <c r="F14" s="26">
        <v>8.5</v>
      </c>
      <c r="G14" s="2">
        <v>21.5</v>
      </c>
    </row>
    <row r="15" spans="1:7">
      <c r="A15" s="30">
        <v>2</v>
      </c>
      <c r="B15" s="31" t="s">
        <v>98</v>
      </c>
      <c r="C15" s="31" t="s">
        <v>42</v>
      </c>
      <c r="D15" s="31">
        <v>2002</v>
      </c>
      <c r="E15" s="31" t="s">
        <v>88</v>
      </c>
      <c r="F15" s="26">
        <v>8.6</v>
      </c>
      <c r="G15" s="2">
        <v>19</v>
      </c>
    </row>
    <row r="16" spans="1:7">
      <c r="A16" s="30">
        <v>1</v>
      </c>
      <c r="B16" s="31" t="s">
        <v>90</v>
      </c>
      <c r="C16" s="31" t="s">
        <v>48</v>
      </c>
      <c r="D16" s="31">
        <v>2002</v>
      </c>
      <c r="E16" s="31" t="s">
        <v>88</v>
      </c>
      <c r="F16" s="26">
        <v>8.6999999999999993</v>
      </c>
      <c r="G16" s="2">
        <v>18</v>
      </c>
    </row>
    <row r="17" spans="1:7">
      <c r="A17" s="30">
        <v>1</v>
      </c>
      <c r="B17" s="31" t="s">
        <v>89</v>
      </c>
      <c r="C17" s="31" t="s">
        <v>77</v>
      </c>
      <c r="D17" s="31">
        <v>2002</v>
      </c>
      <c r="E17" s="31" t="s">
        <v>88</v>
      </c>
      <c r="F17" s="26">
        <v>8.8000000000000007</v>
      </c>
      <c r="G17" s="2">
        <v>16.5</v>
      </c>
    </row>
    <row r="18" spans="1:7">
      <c r="A18" s="30">
        <v>2</v>
      </c>
      <c r="B18" s="31" t="s">
        <v>94</v>
      </c>
      <c r="C18" s="31" t="s">
        <v>95</v>
      </c>
      <c r="D18" s="31">
        <v>2003</v>
      </c>
      <c r="E18" s="31" t="s">
        <v>88</v>
      </c>
      <c r="F18" s="26">
        <v>8.8000000000000007</v>
      </c>
      <c r="G18" s="2">
        <v>16.5</v>
      </c>
    </row>
    <row r="19" spans="1:7">
      <c r="A19" s="30">
        <v>3</v>
      </c>
      <c r="B19" s="31" t="s">
        <v>55</v>
      </c>
      <c r="C19" s="31" t="s">
        <v>172</v>
      </c>
      <c r="D19" s="31">
        <v>2001</v>
      </c>
      <c r="E19" s="31" t="s">
        <v>40</v>
      </c>
      <c r="F19" s="26">
        <v>8.9</v>
      </c>
      <c r="G19" s="2">
        <v>12.5</v>
      </c>
    </row>
    <row r="20" spans="1:7">
      <c r="A20" s="30">
        <v>1</v>
      </c>
      <c r="B20" s="31" t="s">
        <v>85</v>
      </c>
      <c r="C20" s="31" t="s">
        <v>39</v>
      </c>
      <c r="D20" s="31">
        <v>2002</v>
      </c>
      <c r="E20" s="31" t="s">
        <v>73</v>
      </c>
      <c r="F20" s="26">
        <v>8.9</v>
      </c>
      <c r="G20" s="2">
        <v>12.5</v>
      </c>
    </row>
    <row r="21" spans="1:7">
      <c r="A21" s="30">
        <v>4</v>
      </c>
      <c r="B21" s="31" t="s">
        <v>80</v>
      </c>
      <c r="C21" s="31" t="s">
        <v>81</v>
      </c>
      <c r="D21" s="31">
        <v>2002</v>
      </c>
      <c r="E21" s="31" t="s">
        <v>73</v>
      </c>
      <c r="F21" s="26">
        <v>8.9</v>
      </c>
      <c r="G21" s="2">
        <v>12.5</v>
      </c>
    </row>
    <row r="22" spans="1:7">
      <c r="A22" s="30">
        <v>2</v>
      </c>
      <c r="B22" s="31" t="s">
        <v>102</v>
      </c>
      <c r="C22" s="31" t="s">
        <v>23</v>
      </c>
      <c r="D22" s="31">
        <v>2003</v>
      </c>
      <c r="E22" s="31" t="s">
        <v>101</v>
      </c>
      <c r="F22" s="26">
        <v>8.9</v>
      </c>
      <c r="G22" s="2">
        <v>12.5</v>
      </c>
    </row>
    <row r="23" spans="1:7">
      <c r="A23" s="30">
        <v>2</v>
      </c>
      <c r="B23" s="31" t="s">
        <v>108</v>
      </c>
      <c r="C23" s="31" t="s">
        <v>109</v>
      </c>
      <c r="D23" s="31">
        <v>2002</v>
      </c>
      <c r="E23" s="31" t="s">
        <v>110</v>
      </c>
      <c r="F23" s="26">
        <v>8.9</v>
      </c>
      <c r="G23" s="2">
        <v>12.5</v>
      </c>
    </row>
    <row r="24" spans="1:7">
      <c r="A24" s="30">
        <v>2</v>
      </c>
      <c r="B24" s="31" t="s">
        <v>135</v>
      </c>
      <c r="C24" s="31" t="s">
        <v>31</v>
      </c>
      <c r="D24" s="31">
        <v>2002</v>
      </c>
      <c r="E24" s="31" t="s">
        <v>131</v>
      </c>
      <c r="F24" s="26">
        <v>8.9</v>
      </c>
      <c r="G24" s="2">
        <v>12.5</v>
      </c>
    </row>
    <row r="25" spans="1:7">
      <c r="A25" s="30">
        <v>1</v>
      </c>
      <c r="B25" s="31" t="s">
        <v>26</v>
      </c>
      <c r="C25" s="31" t="s">
        <v>27</v>
      </c>
      <c r="D25" s="31">
        <v>2002</v>
      </c>
      <c r="E25" s="31" t="s">
        <v>24</v>
      </c>
      <c r="F25" s="26">
        <v>9</v>
      </c>
      <c r="G25" s="2">
        <v>8</v>
      </c>
    </row>
    <row r="26" spans="1:7">
      <c r="A26" s="30">
        <v>3</v>
      </c>
      <c r="B26" s="31" t="s">
        <v>74</v>
      </c>
      <c r="C26" s="31" t="s">
        <v>75</v>
      </c>
      <c r="D26" s="31">
        <v>2002</v>
      </c>
      <c r="E26" s="31" t="s">
        <v>73</v>
      </c>
      <c r="F26" s="26">
        <v>9</v>
      </c>
      <c r="G26" s="2">
        <v>8</v>
      </c>
    </row>
    <row r="27" spans="1:7">
      <c r="A27" s="30">
        <v>4</v>
      </c>
      <c r="B27" s="31" t="s">
        <v>138</v>
      </c>
      <c r="C27" s="31" t="s">
        <v>95</v>
      </c>
      <c r="D27" s="31">
        <v>2003</v>
      </c>
      <c r="E27" s="31" t="s">
        <v>131</v>
      </c>
      <c r="F27" s="26">
        <v>9</v>
      </c>
      <c r="G27" s="2">
        <v>8</v>
      </c>
    </row>
    <row r="28" spans="1:7">
      <c r="A28" s="30">
        <v>3</v>
      </c>
      <c r="B28" s="31" t="s">
        <v>66</v>
      </c>
      <c r="C28" s="31" t="s">
        <v>67</v>
      </c>
      <c r="D28" s="31">
        <v>2002</v>
      </c>
      <c r="E28" s="31" t="s">
        <v>59</v>
      </c>
      <c r="F28" s="26">
        <v>9.1</v>
      </c>
      <c r="G28" s="2">
        <v>4</v>
      </c>
    </row>
    <row r="29" spans="1:7">
      <c r="A29" s="30">
        <v>3</v>
      </c>
      <c r="B29" s="33" t="s">
        <v>105</v>
      </c>
      <c r="C29" s="33" t="s">
        <v>168</v>
      </c>
      <c r="D29" s="30">
        <v>2002</v>
      </c>
      <c r="E29" s="31" t="s">
        <v>73</v>
      </c>
      <c r="F29" s="26">
        <v>9.1</v>
      </c>
      <c r="G29" s="2">
        <v>4</v>
      </c>
    </row>
    <row r="30" spans="1:7">
      <c r="A30" s="30">
        <v>4</v>
      </c>
      <c r="B30" s="31" t="s">
        <v>112</v>
      </c>
      <c r="C30" s="31" t="s">
        <v>113</v>
      </c>
      <c r="D30" s="31">
        <v>2002</v>
      </c>
      <c r="E30" s="31" t="s">
        <v>110</v>
      </c>
      <c r="F30" s="26">
        <v>9.1</v>
      </c>
      <c r="G30" s="2">
        <v>4</v>
      </c>
    </row>
    <row r="31" spans="1:7">
      <c r="A31" s="30">
        <v>2</v>
      </c>
      <c r="B31" s="31" t="s">
        <v>115</v>
      </c>
      <c r="C31" s="31" t="s">
        <v>63</v>
      </c>
      <c r="D31" s="31">
        <v>2003</v>
      </c>
      <c r="E31" s="31" t="s">
        <v>110</v>
      </c>
      <c r="F31" s="26">
        <v>9.1</v>
      </c>
      <c r="G31" s="2">
        <v>4</v>
      </c>
    </row>
    <row r="32" spans="1:7">
      <c r="A32" s="30">
        <v>2</v>
      </c>
      <c r="B32" s="31" t="s">
        <v>147</v>
      </c>
      <c r="C32" s="31" t="s">
        <v>81</v>
      </c>
      <c r="D32" s="31">
        <v>2002</v>
      </c>
      <c r="E32" s="31" t="s">
        <v>142</v>
      </c>
      <c r="F32" s="26">
        <v>9.1</v>
      </c>
      <c r="G32" s="2">
        <v>4</v>
      </c>
    </row>
    <row r="33" spans="1:7">
      <c r="A33" s="30">
        <v>2</v>
      </c>
      <c r="B33" s="32" t="s">
        <v>152</v>
      </c>
      <c r="C33" s="32" t="s">
        <v>153</v>
      </c>
      <c r="D33" s="32">
        <v>2003</v>
      </c>
      <c r="E33" s="32" t="s">
        <v>151</v>
      </c>
      <c r="F33" s="26">
        <v>9.1999999999999993</v>
      </c>
      <c r="G33" s="18">
        <v>0.125</v>
      </c>
    </row>
    <row r="34" spans="1:7">
      <c r="A34" s="30">
        <v>4</v>
      </c>
      <c r="B34" s="31" t="s">
        <v>173</v>
      </c>
      <c r="C34" s="31" t="s">
        <v>174</v>
      </c>
      <c r="D34" s="31">
        <v>2001</v>
      </c>
      <c r="E34" s="31" t="s">
        <v>175</v>
      </c>
      <c r="F34" s="26">
        <v>9.1999999999999993</v>
      </c>
      <c r="G34" s="2" t="s">
        <v>181</v>
      </c>
    </row>
    <row r="35" spans="1:7">
      <c r="A35" s="30">
        <v>1</v>
      </c>
      <c r="B35" s="31" t="s">
        <v>91</v>
      </c>
      <c r="C35" s="31" t="s">
        <v>92</v>
      </c>
      <c r="D35" s="31">
        <v>2002</v>
      </c>
      <c r="E35" s="31" t="s">
        <v>88</v>
      </c>
      <c r="F35" s="26">
        <v>9.1999999999999993</v>
      </c>
      <c r="G35" s="18">
        <v>0.125</v>
      </c>
    </row>
    <row r="36" spans="1:7">
      <c r="A36" s="30">
        <v>4</v>
      </c>
      <c r="B36" s="31" t="s">
        <v>78</v>
      </c>
      <c r="C36" s="31" t="s">
        <v>79</v>
      </c>
      <c r="D36" s="31">
        <v>2003</v>
      </c>
      <c r="E36" s="31" t="s">
        <v>73</v>
      </c>
      <c r="F36" s="26">
        <v>9.1999999999999993</v>
      </c>
      <c r="G36" s="18">
        <v>0.125</v>
      </c>
    </row>
    <row r="37" spans="1:7">
      <c r="A37" s="30">
        <v>2</v>
      </c>
      <c r="B37" s="31" t="s">
        <v>103</v>
      </c>
      <c r="C37" s="31" t="s">
        <v>39</v>
      </c>
      <c r="D37" s="31">
        <v>2003</v>
      </c>
      <c r="E37" s="31" t="s">
        <v>101</v>
      </c>
      <c r="F37" s="26">
        <v>9.1999999999999993</v>
      </c>
      <c r="G37" s="18">
        <v>0.125</v>
      </c>
    </row>
    <row r="38" spans="1:7">
      <c r="A38" s="30">
        <v>1</v>
      </c>
      <c r="B38" s="31" t="s">
        <v>114</v>
      </c>
      <c r="C38" s="31" t="s">
        <v>79</v>
      </c>
      <c r="D38" s="31">
        <v>2003</v>
      </c>
      <c r="E38" s="31" t="s">
        <v>110</v>
      </c>
      <c r="F38" s="26">
        <v>9.1999999999999993</v>
      </c>
      <c r="G38" s="18">
        <v>0.125</v>
      </c>
    </row>
    <row r="39" spans="1:7">
      <c r="A39" s="30">
        <v>3</v>
      </c>
      <c r="B39" s="31" t="s">
        <v>116</v>
      </c>
      <c r="C39" s="31" t="s">
        <v>52</v>
      </c>
      <c r="D39" s="31">
        <v>2003</v>
      </c>
      <c r="E39" s="31" t="s">
        <v>110</v>
      </c>
      <c r="F39" s="26">
        <v>9.1999999999999993</v>
      </c>
      <c r="G39" s="18">
        <v>0.125</v>
      </c>
    </row>
    <row r="40" spans="1:7">
      <c r="A40" s="30">
        <v>2</v>
      </c>
      <c r="B40" s="31" t="s">
        <v>111</v>
      </c>
      <c r="C40" s="31" t="s">
        <v>106</v>
      </c>
      <c r="D40" s="31">
        <v>2003</v>
      </c>
      <c r="E40" s="31" t="s">
        <v>110</v>
      </c>
      <c r="F40" s="26">
        <v>9.1999999999999993</v>
      </c>
      <c r="G40" s="18">
        <v>0.125</v>
      </c>
    </row>
    <row r="41" spans="1:7">
      <c r="A41" s="30">
        <v>2</v>
      </c>
      <c r="B41" s="31" t="s">
        <v>149</v>
      </c>
      <c r="C41" s="31" t="s">
        <v>71</v>
      </c>
      <c r="D41" s="31">
        <v>2002</v>
      </c>
      <c r="E41" s="31" t="s">
        <v>142</v>
      </c>
      <c r="F41" s="26">
        <v>9.1999999999999993</v>
      </c>
      <c r="G41" s="18">
        <v>0.125</v>
      </c>
    </row>
    <row r="42" spans="1:7">
      <c r="A42" s="30">
        <v>2</v>
      </c>
      <c r="B42" s="31" t="s">
        <v>36</v>
      </c>
      <c r="C42" s="31" t="s">
        <v>37</v>
      </c>
      <c r="D42" s="31">
        <v>2002</v>
      </c>
      <c r="E42" s="31" t="s">
        <v>24</v>
      </c>
      <c r="F42" s="26">
        <v>9.3000000000000007</v>
      </c>
      <c r="G42" s="2"/>
    </row>
    <row r="43" spans="1:7">
      <c r="A43" s="30">
        <v>2</v>
      </c>
      <c r="B43" s="31" t="s">
        <v>32</v>
      </c>
      <c r="C43" s="31" t="s">
        <v>33</v>
      </c>
      <c r="D43" s="31">
        <v>2002</v>
      </c>
      <c r="E43" s="31" t="s">
        <v>24</v>
      </c>
      <c r="F43" s="26">
        <v>9.3000000000000007</v>
      </c>
      <c r="G43" s="2"/>
    </row>
    <row r="44" spans="1:7">
      <c r="A44" s="30">
        <v>3</v>
      </c>
      <c r="B44" s="31" t="s">
        <v>57</v>
      </c>
      <c r="C44" s="31" t="s">
        <v>58</v>
      </c>
      <c r="D44" s="31">
        <v>2004</v>
      </c>
      <c r="E44" s="31" t="s">
        <v>59</v>
      </c>
      <c r="F44" s="26">
        <v>9.3000000000000007</v>
      </c>
      <c r="G44" s="2"/>
    </row>
    <row r="45" spans="1:7">
      <c r="A45" s="30">
        <v>1</v>
      </c>
      <c r="B45" s="31" t="s">
        <v>86</v>
      </c>
      <c r="C45" s="31" t="s">
        <v>87</v>
      </c>
      <c r="D45" s="31">
        <v>2002</v>
      </c>
      <c r="E45" s="31" t="s">
        <v>88</v>
      </c>
      <c r="F45" s="26">
        <v>9.3000000000000007</v>
      </c>
      <c r="G45" s="2"/>
    </row>
    <row r="46" spans="1:7">
      <c r="A46" s="30">
        <v>1</v>
      </c>
      <c r="B46" s="31" t="s">
        <v>99</v>
      </c>
      <c r="C46" s="31" t="s">
        <v>100</v>
      </c>
      <c r="D46" s="31">
        <v>2002</v>
      </c>
      <c r="E46" s="31" t="s">
        <v>101</v>
      </c>
      <c r="F46" s="26">
        <v>9.3000000000000007</v>
      </c>
      <c r="G46" s="2"/>
    </row>
    <row r="47" spans="1:7">
      <c r="A47" s="30">
        <v>1</v>
      </c>
      <c r="B47" s="31" t="s">
        <v>119</v>
      </c>
      <c r="C47" s="31" t="s">
        <v>120</v>
      </c>
      <c r="D47" s="31">
        <v>2003</v>
      </c>
      <c r="E47" s="31" t="s">
        <v>110</v>
      </c>
      <c r="F47" s="26">
        <v>9.3000000000000007</v>
      </c>
      <c r="G47" s="2"/>
    </row>
    <row r="48" spans="1:7">
      <c r="A48" s="30">
        <v>3</v>
      </c>
      <c r="B48" s="31" t="s">
        <v>123</v>
      </c>
      <c r="C48" s="31" t="s">
        <v>124</v>
      </c>
      <c r="D48" s="31">
        <v>2003</v>
      </c>
      <c r="E48" s="31" t="s">
        <v>117</v>
      </c>
      <c r="F48" s="26">
        <v>9.3000000000000007</v>
      </c>
      <c r="G48" s="2"/>
    </row>
    <row r="49" spans="1:7">
      <c r="A49" s="30">
        <v>3</v>
      </c>
      <c r="B49" s="31" t="s">
        <v>132</v>
      </c>
      <c r="C49" s="31" t="s">
        <v>133</v>
      </c>
      <c r="D49" s="31">
        <v>2003</v>
      </c>
      <c r="E49" s="31" t="s">
        <v>131</v>
      </c>
      <c r="F49" s="26">
        <v>9.3000000000000007</v>
      </c>
      <c r="G49" s="2"/>
    </row>
    <row r="50" spans="1:7">
      <c r="A50" s="30">
        <v>2</v>
      </c>
      <c r="B50" s="31" t="s">
        <v>34</v>
      </c>
      <c r="C50" s="31" t="s">
        <v>35</v>
      </c>
      <c r="D50" s="31">
        <v>2003</v>
      </c>
      <c r="E50" s="31" t="s">
        <v>24</v>
      </c>
      <c r="F50" s="26">
        <v>9.4</v>
      </c>
      <c r="G50" s="2"/>
    </row>
    <row r="51" spans="1:7">
      <c r="A51" s="30">
        <v>4</v>
      </c>
      <c r="B51" s="31" t="s">
        <v>76</v>
      </c>
      <c r="C51" s="31" t="s">
        <v>77</v>
      </c>
      <c r="D51" s="31">
        <v>2002</v>
      </c>
      <c r="E51" s="31" t="s">
        <v>73</v>
      </c>
      <c r="F51" s="26">
        <v>9.4</v>
      </c>
      <c r="G51" s="2"/>
    </row>
    <row r="52" spans="1:7">
      <c r="A52" s="30">
        <v>1</v>
      </c>
      <c r="B52" s="31" t="s">
        <v>137</v>
      </c>
      <c r="C52" s="31" t="s">
        <v>122</v>
      </c>
      <c r="D52" s="31">
        <v>2002</v>
      </c>
      <c r="E52" s="31" t="s">
        <v>131</v>
      </c>
      <c r="F52" s="26">
        <v>9.4</v>
      </c>
      <c r="G52" s="2"/>
    </row>
    <row r="53" spans="1:7">
      <c r="A53" s="30">
        <v>1</v>
      </c>
      <c r="B53" s="32" t="s">
        <v>156</v>
      </c>
      <c r="C53" s="32" t="s">
        <v>81</v>
      </c>
      <c r="D53" s="32">
        <v>2002</v>
      </c>
      <c r="E53" s="32" t="s">
        <v>151</v>
      </c>
      <c r="F53" s="26">
        <v>9.5</v>
      </c>
      <c r="G53" s="2"/>
    </row>
    <row r="54" spans="1:7">
      <c r="A54" s="30">
        <v>4</v>
      </c>
      <c r="B54" s="31" t="s">
        <v>43</v>
      </c>
      <c r="C54" s="31" t="s">
        <v>44</v>
      </c>
      <c r="D54" s="31">
        <v>2003</v>
      </c>
      <c r="E54" s="31" t="s">
        <v>40</v>
      </c>
      <c r="F54" s="26">
        <v>9.5</v>
      </c>
      <c r="G54" s="2"/>
    </row>
    <row r="55" spans="1:7">
      <c r="A55" s="30"/>
      <c r="B55" s="31" t="s">
        <v>178</v>
      </c>
      <c r="C55" s="31" t="s">
        <v>179</v>
      </c>
      <c r="D55" s="31">
        <v>2002</v>
      </c>
      <c r="E55" s="31" t="s">
        <v>73</v>
      </c>
      <c r="F55" s="23">
        <v>9.5</v>
      </c>
      <c r="G55" s="2"/>
    </row>
    <row r="56" spans="1:7">
      <c r="A56" s="30">
        <v>1</v>
      </c>
      <c r="B56" s="31" t="s">
        <v>184</v>
      </c>
      <c r="C56" s="31" t="s">
        <v>171</v>
      </c>
      <c r="D56" s="31">
        <v>2003</v>
      </c>
      <c r="E56" s="31" t="s">
        <v>101</v>
      </c>
      <c r="F56" s="26">
        <v>9.5</v>
      </c>
      <c r="G56" s="2"/>
    </row>
    <row r="57" spans="1:7">
      <c r="A57" s="30">
        <v>1</v>
      </c>
      <c r="B57" s="31" t="s">
        <v>104</v>
      </c>
      <c r="C57" s="31" t="s">
        <v>105</v>
      </c>
      <c r="D57" s="31">
        <v>2003</v>
      </c>
      <c r="E57" s="31" t="s">
        <v>101</v>
      </c>
      <c r="F57" s="26">
        <v>9.5</v>
      </c>
      <c r="G57" s="2"/>
    </row>
    <row r="58" spans="1:7">
      <c r="A58" s="30">
        <v>3</v>
      </c>
      <c r="B58" s="31" t="s">
        <v>139</v>
      </c>
      <c r="C58" s="31" t="s">
        <v>71</v>
      </c>
      <c r="D58" s="31">
        <v>2003</v>
      </c>
      <c r="E58" s="31" t="s">
        <v>131</v>
      </c>
      <c r="F58" s="26">
        <v>9.5</v>
      </c>
      <c r="G58" s="2"/>
    </row>
    <row r="59" spans="1:7">
      <c r="A59" s="30">
        <v>3</v>
      </c>
      <c r="B59" s="32" t="s">
        <v>177</v>
      </c>
      <c r="C59" s="32" t="s">
        <v>176</v>
      </c>
      <c r="D59" s="32">
        <v>2003</v>
      </c>
      <c r="E59" s="32" t="s">
        <v>151</v>
      </c>
      <c r="F59" s="26">
        <v>9.6</v>
      </c>
      <c r="G59" s="2"/>
    </row>
    <row r="60" spans="1:7">
      <c r="A60" s="30">
        <v>4</v>
      </c>
      <c r="B60" s="31" t="s">
        <v>146</v>
      </c>
      <c r="C60" s="31" t="s">
        <v>113</v>
      </c>
      <c r="D60" s="31">
        <v>2002</v>
      </c>
      <c r="E60" s="31" t="s">
        <v>142</v>
      </c>
      <c r="F60" s="26">
        <v>9.6</v>
      </c>
      <c r="G60" s="2"/>
    </row>
    <row r="61" spans="1:7">
      <c r="A61" s="30">
        <v>2</v>
      </c>
      <c r="B61" s="31" t="s">
        <v>51</v>
      </c>
      <c r="C61" s="31" t="s">
        <v>52</v>
      </c>
      <c r="D61" s="31">
        <v>2003</v>
      </c>
      <c r="E61" s="31" t="s">
        <v>40</v>
      </c>
      <c r="F61" s="26">
        <v>9.6999999999999993</v>
      </c>
      <c r="G61" s="2"/>
    </row>
    <row r="62" spans="1:7">
      <c r="A62" s="30">
        <v>3</v>
      </c>
      <c r="B62" s="30" t="s">
        <v>107</v>
      </c>
      <c r="C62" s="30" t="s">
        <v>39</v>
      </c>
      <c r="D62" s="31">
        <v>2003</v>
      </c>
      <c r="E62" s="31" t="s">
        <v>101</v>
      </c>
      <c r="F62" s="26">
        <v>9.6999999999999993</v>
      </c>
      <c r="G62" s="2"/>
    </row>
    <row r="63" spans="1:7">
      <c r="A63" s="30">
        <v>3</v>
      </c>
      <c r="B63" s="31" t="s">
        <v>45</v>
      </c>
      <c r="C63" s="31" t="s">
        <v>46</v>
      </c>
      <c r="D63" s="31">
        <v>2003</v>
      </c>
      <c r="E63" s="31" t="s">
        <v>40</v>
      </c>
      <c r="F63" s="26">
        <v>9.9</v>
      </c>
      <c r="G63" s="2"/>
    </row>
    <row r="64" spans="1:7">
      <c r="A64" s="30">
        <v>4</v>
      </c>
      <c r="B64" s="33" t="s">
        <v>167</v>
      </c>
      <c r="C64" s="33" t="s">
        <v>129</v>
      </c>
      <c r="D64" s="33">
        <v>2002</v>
      </c>
      <c r="E64" s="33" t="s">
        <v>169</v>
      </c>
      <c r="F64" s="26">
        <v>9.9</v>
      </c>
      <c r="G64" s="2"/>
    </row>
    <row r="65" spans="1:7">
      <c r="A65" s="30">
        <v>3</v>
      </c>
      <c r="B65" s="31" t="s">
        <v>125</v>
      </c>
      <c r="C65" s="31" t="s">
        <v>106</v>
      </c>
      <c r="D65" s="31">
        <v>2003</v>
      </c>
      <c r="E65" s="31" t="s">
        <v>117</v>
      </c>
      <c r="F65" s="26">
        <v>9.9</v>
      </c>
      <c r="G65" s="2"/>
    </row>
    <row r="66" spans="1:7">
      <c r="A66" s="30">
        <v>1</v>
      </c>
      <c r="B66" s="30" t="s">
        <v>160</v>
      </c>
      <c r="C66" s="30" t="s">
        <v>161</v>
      </c>
      <c r="D66" s="30">
        <v>2003</v>
      </c>
      <c r="E66" s="30" t="s">
        <v>151</v>
      </c>
      <c r="F66" s="26">
        <v>10</v>
      </c>
      <c r="G66" s="2"/>
    </row>
    <row r="67" spans="1:7">
      <c r="A67" s="30">
        <v>1</v>
      </c>
      <c r="B67" s="31" t="s">
        <v>72</v>
      </c>
      <c r="C67" s="31" t="s">
        <v>65</v>
      </c>
      <c r="D67" s="31">
        <v>2002</v>
      </c>
      <c r="E67" s="31" t="s">
        <v>73</v>
      </c>
      <c r="F67" s="26">
        <v>10</v>
      </c>
      <c r="G67" s="2"/>
    </row>
    <row r="68" spans="1:7">
      <c r="A68" s="30">
        <v>2</v>
      </c>
      <c r="B68" s="31" t="s">
        <v>49</v>
      </c>
      <c r="C68" s="31" t="s">
        <v>50</v>
      </c>
      <c r="D68" s="31">
        <v>2002</v>
      </c>
      <c r="E68" s="31" t="s">
        <v>175</v>
      </c>
      <c r="F68" s="26">
        <v>10.1</v>
      </c>
      <c r="G68" s="2"/>
    </row>
    <row r="69" spans="1:7">
      <c r="A69" s="30">
        <v>4</v>
      </c>
      <c r="B69" s="31" t="s">
        <v>82</v>
      </c>
      <c r="C69" s="31" t="s">
        <v>83</v>
      </c>
      <c r="D69" s="31">
        <v>2003</v>
      </c>
      <c r="E69" s="31" t="s">
        <v>170</v>
      </c>
      <c r="F69" s="26">
        <v>10.1</v>
      </c>
      <c r="G69" s="2"/>
    </row>
    <row r="70" spans="1:7">
      <c r="A70" s="30">
        <v>4</v>
      </c>
      <c r="B70" s="31" t="s">
        <v>118</v>
      </c>
      <c r="C70" s="31" t="s">
        <v>67</v>
      </c>
      <c r="D70" s="31">
        <v>2003</v>
      </c>
      <c r="E70" s="31" t="s">
        <v>117</v>
      </c>
      <c r="F70" s="26">
        <v>10.1</v>
      </c>
      <c r="G70" s="2"/>
    </row>
    <row r="71" spans="1:7">
      <c r="A71" s="30">
        <v>3</v>
      </c>
      <c r="B71" s="31" t="s">
        <v>128</v>
      </c>
      <c r="C71" s="31" t="s">
        <v>129</v>
      </c>
      <c r="D71" s="31">
        <v>2003</v>
      </c>
      <c r="E71" s="31" t="s">
        <v>117</v>
      </c>
      <c r="F71" s="26">
        <v>10.3</v>
      </c>
      <c r="G71" s="2"/>
    </row>
    <row r="72" spans="1:7">
      <c r="A72" s="30">
        <v>3</v>
      </c>
      <c r="B72" s="35" t="s">
        <v>150</v>
      </c>
      <c r="C72" s="35" t="s">
        <v>42</v>
      </c>
      <c r="D72" s="32">
        <v>2003</v>
      </c>
      <c r="E72" s="32" t="s">
        <v>151</v>
      </c>
      <c r="F72" s="26">
        <v>10.4</v>
      </c>
      <c r="G72" s="2"/>
    </row>
    <row r="73" spans="1:7">
      <c r="A73" s="30">
        <v>2</v>
      </c>
      <c r="B73" s="31" t="s">
        <v>143</v>
      </c>
      <c r="C73" s="31" t="s">
        <v>145</v>
      </c>
      <c r="D73" s="31">
        <v>2003</v>
      </c>
      <c r="E73" s="31" t="s">
        <v>142</v>
      </c>
      <c r="F73" s="26">
        <v>10.6</v>
      </c>
      <c r="G73" s="2"/>
    </row>
    <row r="74" spans="1:7">
      <c r="A74" s="30">
        <v>4</v>
      </c>
      <c r="B74" s="31" t="s">
        <v>148</v>
      </c>
      <c r="C74" s="31" t="s">
        <v>109</v>
      </c>
      <c r="D74" s="31">
        <v>2002</v>
      </c>
      <c r="E74" s="31" t="s">
        <v>142</v>
      </c>
      <c r="F74" s="26">
        <v>10.8</v>
      </c>
      <c r="G74" s="2"/>
    </row>
    <row r="75" spans="1:7">
      <c r="A75" s="30">
        <v>1</v>
      </c>
      <c r="B75" s="31" t="s">
        <v>165</v>
      </c>
      <c r="C75" s="31" t="s">
        <v>166</v>
      </c>
      <c r="D75" s="31">
        <v>2003</v>
      </c>
      <c r="E75" s="31" t="s">
        <v>142</v>
      </c>
      <c r="F75" s="26">
        <v>10.8</v>
      </c>
      <c r="G75" s="2"/>
    </row>
    <row r="76" spans="1:7">
      <c r="A76" s="30">
        <v>3</v>
      </c>
      <c r="B76" s="31" t="s">
        <v>53</v>
      </c>
      <c r="C76" s="31" t="s">
        <v>54</v>
      </c>
      <c r="D76" s="31">
        <v>2003</v>
      </c>
      <c r="E76" s="31" t="s">
        <v>175</v>
      </c>
      <c r="F76" s="26">
        <v>10.9</v>
      </c>
      <c r="G76" s="2"/>
    </row>
    <row r="77" spans="1:7">
      <c r="A77" s="30">
        <v>1</v>
      </c>
      <c r="B77" s="31" t="s">
        <v>143</v>
      </c>
      <c r="C77" s="31" t="s">
        <v>144</v>
      </c>
      <c r="D77" s="31">
        <v>2003</v>
      </c>
      <c r="E77" s="31" t="s">
        <v>142</v>
      </c>
      <c r="F77" s="26">
        <v>10.9</v>
      </c>
      <c r="G77" s="2"/>
    </row>
    <row r="78" spans="1:7">
      <c r="A78" s="30">
        <v>3</v>
      </c>
      <c r="B78" s="31" t="s">
        <v>49</v>
      </c>
      <c r="C78" s="31" t="s">
        <v>176</v>
      </c>
      <c r="D78" s="31">
        <v>2003</v>
      </c>
      <c r="E78" s="31" t="s">
        <v>175</v>
      </c>
      <c r="F78" s="26">
        <v>11.3</v>
      </c>
      <c r="G78" s="2"/>
    </row>
    <row r="79" spans="1:7">
      <c r="A79" s="30">
        <v>3</v>
      </c>
      <c r="B79" s="31" t="s">
        <v>84</v>
      </c>
      <c r="C79" s="31" t="s">
        <v>67</v>
      </c>
      <c r="D79" s="31">
        <v>2003</v>
      </c>
      <c r="E79" s="31" t="s">
        <v>73</v>
      </c>
      <c r="F79" s="26" t="s">
        <v>180</v>
      </c>
      <c r="G79" s="2"/>
    </row>
    <row r="80" spans="1:7">
      <c r="A80" s="34">
        <v>4</v>
      </c>
      <c r="B80" s="31" t="s">
        <v>140</v>
      </c>
      <c r="C80" s="31" t="s">
        <v>141</v>
      </c>
      <c r="D80" s="31">
        <v>2002</v>
      </c>
      <c r="E80" s="31" t="s">
        <v>142</v>
      </c>
      <c r="F80" s="26" t="s">
        <v>180</v>
      </c>
      <c r="G80" s="18"/>
    </row>
  </sheetData>
  <autoFilter ref="A3:G75">
    <sortState ref="A4:G80">
      <sortCondition ref="F3:F75"/>
    </sortState>
  </autoFilter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A38" sqref="A4:J38"/>
    </sheetView>
  </sheetViews>
  <sheetFormatPr defaultRowHeight="15"/>
  <cols>
    <col min="1" max="1" width="21.7109375" customWidth="1"/>
    <col min="2" max="4" width="10.5703125" customWidth="1"/>
  </cols>
  <sheetData>
    <row r="1" spans="1:12" ht="31.5">
      <c r="A1" s="7" t="s">
        <v>2</v>
      </c>
      <c r="B1" s="7"/>
      <c r="C1" s="7"/>
      <c r="D1" s="7"/>
    </row>
    <row r="2" spans="1:12">
      <c r="A2" s="6" t="s">
        <v>164</v>
      </c>
      <c r="B2" s="6"/>
      <c r="C2" s="6"/>
      <c r="D2" s="6"/>
      <c r="E2" s="36">
        <v>105</v>
      </c>
      <c r="F2" s="36">
        <v>110</v>
      </c>
      <c r="G2" s="36">
        <v>115</v>
      </c>
      <c r="H2" s="36">
        <v>120</v>
      </c>
      <c r="I2" s="36">
        <v>125</v>
      </c>
      <c r="J2" s="36"/>
    </row>
    <row r="3" spans="1:12">
      <c r="A3" s="18" t="s">
        <v>17</v>
      </c>
      <c r="B3" s="18"/>
      <c r="C3" s="18"/>
      <c r="D3" s="18"/>
      <c r="E3" s="1"/>
      <c r="F3" s="1"/>
      <c r="G3" s="1"/>
      <c r="H3" s="1"/>
      <c r="I3" s="1"/>
      <c r="J3" s="1"/>
      <c r="K3" s="18" t="s">
        <v>182</v>
      </c>
      <c r="L3" s="18" t="s">
        <v>183</v>
      </c>
    </row>
    <row r="4" spans="1:12" ht="18.75" customHeight="1">
      <c r="A4" s="31" t="s">
        <v>68</v>
      </c>
      <c r="B4" s="31" t="s">
        <v>69</v>
      </c>
      <c r="C4" s="31">
        <v>2001</v>
      </c>
      <c r="D4" s="31" t="s">
        <v>59</v>
      </c>
      <c r="E4" s="30"/>
      <c r="F4" s="38"/>
      <c r="G4" s="30"/>
      <c r="H4" s="30"/>
      <c r="I4" s="30"/>
      <c r="J4" s="30"/>
      <c r="K4" s="18">
        <v>157</v>
      </c>
      <c r="L4" s="18">
        <v>31</v>
      </c>
    </row>
    <row r="5" spans="1:12" ht="18.75" customHeight="1">
      <c r="A5" s="31" t="s">
        <v>25</v>
      </c>
      <c r="B5" s="31" t="s">
        <v>23</v>
      </c>
      <c r="C5" s="31">
        <v>2002</v>
      </c>
      <c r="D5" s="31" t="s">
        <v>24</v>
      </c>
      <c r="E5" s="30"/>
      <c r="F5" s="38"/>
      <c r="G5" s="30"/>
      <c r="H5" s="30"/>
      <c r="I5" s="30"/>
      <c r="J5" s="30"/>
      <c r="K5" s="18">
        <v>151</v>
      </c>
      <c r="L5" s="18">
        <v>28</v>
      </c>
    </row>
    <row r="6" spans="1:12" ht="18.75" customHeight="1">
      <c r="A6" s="31" t="s">
        <v>64</v>
      </c>
      <c r="B6" s="31" t="s">
        <v>65</v>
      </c>
      <c r="C6" s="31">
        <v>2001</v>
      </c>
      <c r="D6" s="31" t="s">
        <v>59</v>
      </c>
      <c r="E6" s="30"/>
      <c r="F6" s="38"/>
      <c r="G6" s="30"/>
      <c r="H6" s="30"/>
      <c r="I6" s="30"/>
      <c r="J6" s="30"/>
      <c r="K6" s="18">
        <v>151</v>
      </c>
      <c r="L6" s="18">
        <v>29</v>
      </c>
    </row>
    <row r="7" spans="1:12" ht="18.75" customHeight="1">
      <c r="A7" s="31" t="s">
        <v>60</v>
      </c>
      <c r="B7" s="31" t="s">
        <v>61</v>
      </c>
      <c r="C7" s="31">
        <v>2002</v>
      </c>
      <c r="D7" s="31" t="s">
        <v>59</v>
      </c>
      <c r="E7" s="30"/>
      <c r="F7" s="38"/>
      <c r="G7" s="30"/>
      <c r="H7" s="30"/>
      <c r="I7" s="30"/>
      <c r="J7" s="30"/>
      <c r="K7" s="18">
        <v>145</v>
      </c>
      <c r="L7" s="18">
        <v>27</v>
      </c>
    </row>
    <row r="8" spans="1:12" ht="18.75" customHeight="1">
      <c r="A8" s="31" t="s">
        <v>55</v>
      </c>
      <c r="B8" s="31" t="s">
        <v>172</v>
      </c>
      <c r="C8" s="31">
        <v>2001</v>
      </c>
      <c r="D8" s="31" t="s">
        <v>40</v>
      </c>
      <c r="E8" s="30"/>
      <c r="F8" s="38"/>
      <c r="G8" s="30"/>
      <c r="H8" s="30"/>
      <c r="I8" s="30"/>
      <c r="J8" s="30"/>
      <c r="K8" s="18">
        <v>142</v>
      </c>
      <c r="L8" s="18">
        <v>25</v>
      </c>
    </row>
    <row r="9" spans="1:12" ht="18.75" customHeight="1">
      <c r="A9" s="30" t="s">
        <v>55</v>
      </c>
      <c r="B9" s="30" t="s">
        <v>56</v>
      </c>
      <c r="C9" s="30">
        <v>2002</v>
      </c>
      <c r="D9" s="30" t="s">
        <v>40</v>
      </c>
      <c r="E9" s="30"/>
      <c r="F9" s="38"/>
      <c r="G9" s="30"/>
      <c r="H9" s="30"/>
      <c r="I9" s="30"/>
      <c r="J9" s="30"/>
      <c r="K9" s="18">
        <v>142</v>
      </c>
      <c r="L9" s="18">
        <v>26</v>
      </c>
    </row>
    <row r="10" spans="1:12" ht="18.75" customHeight="1">
      <c r="A10" s="31" t="s">
        <v>38</v>
      </c>
      <c r="B10" s="31" t="s">
        <v>39</v>
      </c>
      <c r="C10" s="31">
        <v>2002</v>
      </c>
      <c r="D10" s="31" t="s">
        <v>40</v>
      </c>
      <c r="E10" s="30"/>
      <c r="F10" s="38"/>
      <c r="G10" s="30"/>
      <c r="H10" s="30"/>
      <c r="I10" s="30"/>
      <c r="J10" s="30"/>
      <c r="K10" s="18">
        <v>139</v>
      </c>
      <c r="L10" s="18">
        <v>24</v>
      </c>
    </row>
    <row r="11" spans="1:12" ht="18.75" customHeight="1">
      <c r="A11" s="31" t="s">
        <v>98</v>
      </c>
      <c r="B11" s="31" t="s">
        <v>42</v>
      </c>
      <c r="C11" s="31">
        <v>2002</v>
      </c>
      <c r="D11" s="31" t="s">
        <v>88</v>
      </c>
      <c r="E11" s="30"/>
      <c r="F11" s="38"/>
      <c r="G11" s="30"/>
      <c r="H11" s="30"/>
      <c r="I11" s="30"/>
      <c r="J11" s="30"/>
      <c r="K11" s="18">
        <v>139</v>
      </c>
      <c r="L11" s="18">
        <v>23</v>
      </c>
    </row>
    <row r="12" spans="1:12" ht="18.75" customHeight="1">
      <c r="A12" s="32" t="s">
        <v>158</v>
      </c>
      <c r="B12" s="32" t="s">
        <v>159</v>
      </c>
      <c r="C12" s="32">
        <v>2003</v>
      </c>
      <c r="D12" s="32" t="s">
        <v>151</v>
      </c>
      <c r="E12" s="30"/>
      <c r="F12" s="38"/>
      <c r="G12" s="30"/>
      <c r="H12" s="30"/>
      <c r="I12" s="30"/>
      <c r="J12" s="30"/>
      <c r="K12" s="18">
        <v>136</v>
      </c>
      <c r="L12" s="18">
        <v>22</v>
      </c>
    </row>
    <row r="13" spans="1:12" ht="18.75" customHeight="1">
      <c r="A13" s="31" t="s">
        <v>94</v>
      </c>
      <c r="B13" s="31" t="s">
        <v>95</v>
      </c>
      <c r="C13" s="31">
        <v>2003</v>
      </c>
      <c r="D13" s="31" t="s">
        <v>88</v>
      </c>
      <c r="E13" s="30"/>
      <c r="F13" s="38"/>
      <c r="G13" s="30"/>
      <c r="H13" s="30"/>
      <c r="I13" s="30"/>
      <c r="J13" s="30"/>
      <c r="K13" s="18">
        <v>133</v>
      </c>
      <c r="L13" s="18">
        <v>20.5</v>
      </c>
    </row>
    <row r="14" spans="1:12" ht="18.75" customHeight="1">
      <c r="A14" s="31" t="s">
        <v>90</v>
      </c>
      <c r="B14" s="31" t="s">
        <v>48</v>
      </c>
      <c r="C14" s="31">
        <v>2002</v>
      </c>
      <c r="D14" s="31" t="s">
        <v>88</v>
      </c>
      <c r="E14" s="30"/>
      <c r="F14" s="38"/>
      <c r="G14" s="30"/>
      <c r="H14" s="30"/>
      <c r="I14" s="30"/>
      <c r="J14" s="30"/>
      <c r="K14" s="18">
        <v>133</v>
      </c>
      <c r="L14" s="18">
        <v>20.5</v>
      </c>
    </row>
    <row r="15" spans="1:12" ht="18.75" customHeight="1">
      <c r="A15" s="31" t="s">
        <v>99</v>
      </c>
      <c r="B15" s="31" t="s">
        <v>100</v>
      </c>
      <c r="C15" s="31">
        <v>2002</v>
      </c>
      <c r="D15" s="31" t="s">
        <v>101</v>
      </c>
      <c r="E15" s="30"/>
      <c r="F15" s="38"/>
      <c r="G15" s="30"/>
      <c r="H15" s="30"/>
      <c r="I15" s="30"/>
      <c r="J15" s="30"/>
      <c r="K15" s="18">
        <v>130</v>
      </c>
      <c r="L15" s="18">
        <v>19</v>
      </c>
    </row>
    <row r="16" spans="1:12" ht="18.75" customHeight="1">
      <c r="A16" s="32" t="s">
        <v>154</v>
      </c>
      <c r="B16" s="32" t="s">
        <v>155</v>
      </c>
      <c r="C16" s="32">
        <v>2002</v>
      </c>
      <c r="D16" s="32" t="s">
        <v>151</v>
      </c>
      <c r="E16" s="30" t="s">
        <v>189</v>
      </c>
      <c r="F16" s="38" t="s">
        <v>186</v>
      </c>
      <c r="G16" s="30" t="s">
        <v>186</v>
      </c>
      <c r="H16" s="30" t="s">
        <v>190</v>
      </c>
      <c r="I16" s="30" t="s">
        <v>187</v>
      </c>
      <c r="J16" s="30" t="s">
        <v>188</v>
      </c>
      <c r="K16" s="18">
        <v>125</v>
      </c>
      <c r="L16" s="18">
        <v>13</v>
      </c>
    </row>
    <row r="17" spans="1:12" ht="18.75" customHeight="1">
      <c r="A17" s="31" t="s">
        <v>30</v>
      </c>
      <c r="B17" s="31" t="s">
        <v>31</v>
      </c>
      <c r="C17" s="31">
        <v>2002</v>
      </c>
      <c r="D17" s="31" t="s">
        <v>24</v>
      </c>
      <c r="E17" s="30" t="s">
        <v>186</v>
      </c>
      <c r="F17" s="38" t="s">
        <v>186</v>
      </c>
      <c r="G17" s="30" t="s">
        <v>187</v>
      </c>
      <c r="H17" s="30" t="s">
        <v>186</v>
      </c>
      <c r="I17" s="30" t="s">
        <v>187</v>
      </c>
      <c r="J17" s="30" t="s">
        <v>188</v>
      </c>
      <c r="K17" s="18">
        <v>125</v>
      </c>
      <c r="L17" s="18">
        <v>14.5</v>
      </c>
    </row>
    <row r="18" spans="1:12" ht="18.75" customHeight="1">
      <c r="A18" s="31" t="s">
        <v>28</v>
      </c>
      <c r="B18" s="31" t="s">
        <v>29</v>
      </c>
      <c r="C18" s="31">
        <v>2002</v>
      </c>
      <c r="D18" s="31" t="s">
        <v>24</v>
      </c>
      <c r="E18" s="30" t="s">
        <v>189</v>
      </c>
      <c r="F18" s="38" t="s">
        <v>189</v>
      </c>
      <c r="G18" s="30" t="s">
        <v>186</v>
      </c>
      <c r="H18" s="30" t="s">
        <v>186</v>
      </c>
      <c r="I18" s="30" t="s">
        <v>187</v>
      </c>
      <c r="J18" s="30" t="s">
        <v>188</v>
      </c>
      <c r="K18" s="18">
        <v>125</v>
      </c>
      <c r="L18" s="18">
        <v>16.5</v>
      </c>
    </row>
    <row r="19" spans="1:12" ht="18.75" customHeight="1">
      <c r="A19" s="31" t="s">
        <v>32</v>
      </c>
      <c r="B19" s="31" t="s">
        <v>33</v>
      </c>
      <c r="C19" s="31">
        <v>2002</v>
      </c>
      <c r="D19" s="31" t="s">
        <v>24</v>
      </c>
      <c r="E19" s="30" t="s">
        <v>189</v>
      </c>
      <c r="F19" s="38" t="s">
        <v>186</v>
      </c>
      <c r="G19" s="30" t="s">
        <v>186</v>
      </c>
      <c r="H19" s="30" t="s">
        <v>186</v>
      </c>
      <c r="I19" s="30" t="s">
        <v>187</v>
      </c>
      <c r="J19" s="30" t="s">
        <v>188</v>
      </c>
      <c r="K19" s="18">
        <v>125</v>
      </c>
      <c r="L19" s="18">
        <v>16.5</v>
      </c>
    </row>
    <row r="20" spans="1:12" ht="18.75" customHeight="1">
      <c r="A20" s="31" t="s">
        <v>47</v>
      </c>
      <c r="B20" s="31" t="s">
        <v>48</v>
      </c>
      <c r="C20" s="31">
        <v>2001</v>
      </c>
      <c r="D20" s="31" t="s">
        <v>40</v>
      </c>
      <c r="E20" s="30" t="s">
        <v>186</v>
      </c>
      <c r="F20" s="38" t="s">
        <v>186</v>
      </c>
      <c r="G20" s="30" t="s">
        <v>187</v>
      </c>
      <c r="H20" s="30" t="s">
        <v>186</v>
      </c>
      <c r="I20" s="30" t="s">
        <v>187</v>
      </c>
      <c r="J20" s="30" t="s">
        <v>188</v>
      </c>
      <c r="K20" s="18">
        <v>125</v>
      </c>
      <c r="L20" s="18">
        <v>14.5</v>
      </c>
    </row>
    <row r="21" spans="1:12" ht="18.75" customHeight="1">
      <c r="A21" s="31" t="s">
        <v>173</v>
      </c>
      <c r="B21" s="31" t="s">
        <v>174</v>
      </c>
      <c r="C21" s="31">
        <v>2001</v>
      </c>
      <c r="D21" s="31" t="s">
        <v>175</v>
      </c>
      <c r="E21" s="30"/>
      <c r="F21" s="38"/>
      <c r="G21" s="30"/>
      <c r="H21" s="30"/>
      <c r="I21" s="30"/>
      <c r="J21" s="30"/>
      <c r="K21" s="18">
        <v>125</v>
      </c>
      <c r="L21" s="18"/>
    </row>
    <row r="22" spans="1:12" ht="18.75" customHeight="1">
      <c r="A22" s="31" t="s">
        <v>126</v>
      </c>
      <c r="B22" s="31" t="s">
        <v>127</v>
      </c>
      <c r="C22" s="31">
        <v>2002</v>
      </c>
      <c r="D22" s="31" t="s">
        <v>110</v>
      </c>
      <c r="E22" s="30" t="s">
        <v>186</v>
      </c>
      <c r="F22" s="38" t="s">
        <v>186</v>
      </c>
      <c r="G22" s="30" t="s">
        <v>186</v>
      </c>
      <c r="H22" s="30" t="s">
        <v>186</v>
      </c>
      <c r="I22" s="30" t="s">
        <v>186</v>
      </c>
      <c r="J22" s="30" t="s">
        <v>188</v>
      </c>
      <c r="K22" s="18">
        <v>125</v>
      </c>
      <c r="L22" s="18">
        <v>18</v>
      </c>
    </row>
    <row r="23" spans="1:12">
      <c r="A23" s="31" t="s">
        <v>66</v>
      </c>
      <c r="B23" s="31" t="s">
        <v>67</v>
      </c>
      <c r="C23" s="31">
        <v>2002</v>
      </c>
      <c r="D23" s="31" t="s">
        <v>59</v>
      </c>
      <c r="E23" s="39" t="s">
        <v>186</v>
      </c>
      <c r="F23" s="40" t="s">
        <v>187</v>
      </c>
      <c r="G23" s="39" t="s">
        <v>186</v>
      </c>
      <c r="H23" s="39" t="s">
        <v>186</v>
      </c>
      <c r="I23" s="39" t="s">
        <v>188</v>
      </c>
      <c r="J23" s="30"/>
      <c r="K23" s="18">
        <v>120</v>
      </c>
      <c r="L23" s="18">
        <v>10</v>
      </c>
    </row>
    <row r="24" spans="1:12">
      <c r="A24" s="31" t="s">
        <v>70</v>
      </c>
      <c r="B24" s="31" t="s">
        <v>71</v>
      </c>
      <c r="C24" s="31">
        <v>2002</v>
      </c>
      <c r="D24" s="31" t="s">
        <v>59</v>
      </c>
      <c r="E24" s="33" t="s">
        <v>190</v>
      </c>
      <c r="F24" s="38" t="s">
        <v>190</v>
      </c>
      <c r="G24" s="33" t="s">
        <v>187</v>
      </c>
      <c r="H24" s="33" t="s">
        <v>190</v>
      </c>
      <c r="I24" s="33" t="s">
        <v>188</v>
      </c>
      <c r="J24" s="30"/>
      <c r="K24" s="18">
        <v>120</v>
      </c>
      <c r="L24" s="18">
        <v>5</v>
      </c>
    </row>
    <row r="25" spans="1:12">
      <c r="A25" s="31" t="s">
        <v>96</v>
      </c>
      <c r="B25" s="31" t="s">
        <v>97</v>
      </c>
      <c r="C25" s="31">
        <v>2001</v>
      </c>
      <c r="D25" s="31" t="s">
        <v>88</v>
      </c>
      <c r="E25" s="41" t="s">
        <v>186</v>
      </c>
      <c r="F25" s="42" t="s">
        <v>186</v>
      </c>
      <c r="G25" s="41" t="s">
        <v>186</v>
      </c>
      <c r="H25" s="41" t="s">
        <v>186</v>
      </c>
      <c r="I25" s="41" t="s">
        <v>188</v>
      </c>
      <c r="J25" s="30"/>
      <c r="K25" s="18">
        <v>120</v>
      </c>
      <c r="L25" s="18">
        <v>11.5</v>
      </c>
    </row>
    <row r="26" spans="1:12">
      <c r="A26" s="31" t="s">
        <v>91</v>
      </c>
      <c r="B26" s="31" t="s">
        <v>92</v>
      </c>
      <c r="C26" s="31">
        <v>2002</v>
      </c>
      <c r="D26" s="31" t="s">
        <v>88</v>
      </c>
      <c r="E26" s="43" t="s">
        <v>186</v>
      </c>
      <c r="F26" s="44" t="s">
        <v>186</v>
      </c>
      <c r="G26" s="43" t="s">
        <v>186</v>
      </c>
      <c r="H26" s="43" t="s">
        <v>190</v>
      </c>
      <c r="I26" s="43" t="s">
        <v>188</v>
      </c>
      <c r="J26" s="30"/>
      <c r="K26" s="18">
        <v>120</v>
      </c>
      <c r="L26" s="18">
        <v>6.5</v>
      </c>
    </row>
    <row r="27" spans="1:12">
      <c r="A27" s="45" t="s">
        <v>102</v>
      </c>
      <c r="B27" s="45" t="s">
        <v>23</v>
      </c>
      <c r="C27" s="45">
        <v>2003</v>
      </c>
      <c r="D27" s="45" t="s">
        <v>101</v>
      </c>
      <c r="E27" s="46" t="s">
        <v>186</v>
      </c>
      <c r="F27" s="47" t="s">
        <v>186</v>
      </c>
      <c r="G27" s="46" t="s">
        <v>186</v>
      </c>
      <c r="H27" s="46" t="s">
        <v>187</v>
      </c>
      <c r="I27" s="46" t="s">
        <v>188</v>
      </c>
      <c r="J27" s="34"/>
      <c r="K27" s="18">
        <v>120</v>
      </c>
      <c r="L27" s="18">
        <v>9</v>
      </c>
    </row>
    <row r="28" spans="1:12">
      <c r="A28" s="45" t="s">
        <v>114</v>
      </c>
      <c r="B28" s="45" t="s">
        <v>79</v>
      </c>
      <c r="C28" s="45">
        <v>2003</v>
      </c>
      <c r="D28" s="45" t="s">
        <v>110</v>
      </c>
      <c r="E28" s="43" t="s">
        <v>186</v>
      </c>
      <c r="F28" s="44" t="s">
        <v>186</v>
      </c>
      <c r="G28" s="43" t="s">
        <v>186</v>
      </c>
      <c r="H28" s="43" t="s">
        <v>190</v>
      </c>
      <c r="I28" s="43" t="s">
        <v>188</v>
      </c>
      <c r="J28" s="30"/>
      <c r="K28" s="18">
        <v>120</v>
      </c>
      <c r="L28" s="18">
        <v>6.5</v>
      </c>
    </row>
    <row r="29" spans="1:12">
      <c r="A29" s="45" t="s">
        <v>136</v>
      </c>
      <c r="B29" s="45" t="s">
        <v>61</v>
      </c>
      <c r="C29" s="45">
        <v>2002</v>
      </c>
      <c r="D29" s="45" t="s">
        <v>131</v>
      </c>
      <c r="E29" s="48" t="s">
        <v>186</v>
      </c>
      <c r="F29" s="49" t="s">
        <v>186</v>
      </c>
      <c r="G29" s="48" t="s">
        <v>190</v>
      </c>
      <c r="H29" s="48" t="s">
        <v>187</v>
      </c>
      <c r="I29" s="48" t="s">
        <v>188</v>
      </c>
      <c r="J29" s="30"/>
      <c r="K29" s="18">
        <v>120</v>
      </c>
      <c r="L29" s="18">
        <v>8</v>
      </c>
    </row>
    <row r="30" spans="1:12">
      <c r="A30" s="31" t="s">
        <v>130</v>
      </c>
      <c r="B30" s="31" t="s">
        <v>127</v>
      </c>
      <c r="C30" s="31">
        <v>2002</v>
      </c>
      <c r="D30" s="31" t="s">
        <v>131</v>
      </c>
      <c r="E30" s="41" t="s">
        <v>189</v>
      </c>
      <c r="F30" s="42" t="s">
        <v>186</v>
      </c>
      <c r="G30" s="41" t="s">
        <v>186</v>
      </c>
      <c r="H30" s="41" t="s">
        <v>186</v>
      </c>
      <c r="I30" s="41" t="s">
        <v>188</v>
      </c>
      <c r="J30" s="30"/>
      <c r="K30" s="18">
        <v>120</v>
      </c>
      <c r="L30" s="18">
        <v>11.5</v>
      </c>
    </row>
    <row r="31" spans="1:12">
      <c r="A31" s="31" t="s">
        <v>86</v>
      </c>
      <c r="B31" s="31" t="s">
        <v>87</v>
      </c>
      <c r="C31" s="31">
        <v>2002</v>
      </c>
      <c r="D31" s="31" t="s">
        <v>88</v>
      </c>
      <c r="E31" s="30" t="s">
        <v>186</v>
      </c>
      <c r="F31" s="38" t="s">
        <v>186</v>
      </c>
      <c r="G31" s="30" t="s">
        <v>187</v>
      </c>
      <c r="H31" s="30" t="s">
        <v>188</v>
      </c>
      <c r="I31" s="30"/>
      <c r="J31" s="30"/>
      <c r="K31" s="18">
        <v>115</v>
      </c>
      <c r="L31" s="18">
        <v>4</v>
      </c>
    </row>
    <row r="32" spans="1:12">
      <c r="A32" s="31" t="s">
        <v>132</v>
      </c>
      <c r="B32" s="31" t="s">
        <v>133</v>
      </c>
      <c r="C32" s="31">
        <v>2003</v>
      </c>
      <c r="D32" s="31" t="s">
        <v>131</v>
      </c>
      <c r="E32" s="30" t="s">
        <v>186</v>
      </c>
      <c r="F32" s="38" t="s">
        <v>190</v>
      </c>
      <c r="G32" s="30" t="s">
        <v>187</v>
      </c>
      <c r="H32" s="30" t="s">
        <v>188</v>
      </c>
      <c r="I32" s="30"/>
      <c r="J32" s="30"/>
      <c r="K32" s="18">
        <v>115</v>
      </c>
      <c r="L32" s="18">
        <v>3</v>
      </c>
    </row>
    <row r="33" spans="1:12">
      <c r="A33" s="31" t="s">
        <v>137</v>
      </c>
      <c r="B33" s="31" t="s">
        <v>122</v>
      </c>
      <c r="C33" s="31">
        <v>2002</v>
      </c>
      <c r="D33" s="31" t="s">
        <v>131</v>
      </c>
      <c r="E33" s="30" t="s">
        <v>189</v>
      </c>
      <c r="F33" s="38" t="s">
        <v>187</v>
      </c>
      <c r="G33" s="30" t="s">
        <v>190</v>
      </c>
      <c r="H33" s="30" t="s">
        <v>188</v>
      </c>
      <c r="I33" s="30"/>
      <c r="J33" s="30"/>
      <c r="K33" s="18">
        <v>115</v>
      </c>
      <c r="L33" s="18">
        <v>2</v>
      </c>
    </row>
    <row r="34" spans="1:12">
      <c r="A34" s="30" t="s">
        <v>160</v>
      </c>
      <c r="B34" s="30" t="s">
        <v>161</v>
      </c>
      <c r="C34" s="30">
        <v>2003</v>
      </c>
      <c r="D34" s="30" t="s">
        <v>151</v>
      </c>
      <c r="E34" s="30"/>
      <c r="F34" s="38"/>
      <c r="G34" s="30"/>
      <c r="H34" s="30"/>
      <c r="I34" s="30"/>
      <c r="J34" s="30"/>
      <c r="K34" s="18">
        <v>110</v>
      </c>
      <c r="L34" s="18">
        <v>1</v>
      </c>
    </row>
    <row r="35" spans="1:12">
      <c r="A35" s="30" t="s">
        <v>162</v>
      </c>
      <c r="B35" s="30" t="s">
        <v>163</v>
      </c>
      <c r="C35" s="30">
        <v>2003</v>
      </c>
      <c r="D35" s="30" t="s">
        <v>192</v>
      </c>
      <c r="E35" s="30"/>
      <c r="F35" s="38"/>
      <c r="G35" s="30"/>
      <c r="H35" s="30"/>
      <c r="I35" s="30"/>
      <c r="J35" s="30"/>
      <c r="K35" s="18">
        <v>105</v>
      </c>
      <c r="L35" s="18"/>
    </row>
    <row r="36" spans="1:12">
      <c r="A36" s="31" t="s">
        <v>115</v>
      </c>
      <c r="B36" s="31" t="s">
        <v>63</v>
      </c>
      <c r="C36" s="31">
        <v>2003</v>
      </c>
      <c r="D36" s="31" t="s">
        <v>110</v>
      </c>
      <c r="E36" s="30"/>
      <c r="F36" s="38"/>
      <c r="G36" s="30"/>
      <c r="H36" s="30"/>
      <c r="I36" s="30"/>
      <c r="J36" s="30"/>
      <c r="K36" s="18">
        <v>105</v>
      </c>
      <c r="L36" s="18"/>
    </row>
    <row r="37" spans="1:12">
      <c r="A37" s="31" t="s">
        <v>134</v>
      </c>
      <c r="B37" s="31" t="s">
        <v>83</v>
      </c>
      <c r="C37" s="31">
        <v>2002</v>
      </c>
      <c r="D37" s="31" t="s">
        <v>131</v>
      </c>
      <c r="E37" s="30"/>
      <c r="F37" s="38"/>
      <c r="G37" s="30"/>
      <c r="H37" s="30"/>
      <c r="I37" s="30"/>
      <c r="J37" s="30"/>
      <c r="K37" s="18">
        <v>105</v>
      </c>
      <c r="L37" s="18"/>
    </row>
    <row r="38" spans="1:12" ht="18.75" customHeight="1">
      <c r="A38" s="31" t="s">
        <v>121</v>
      </c>
      <c r="B38" s="31" t="s">
        <v>122</v>
      </c>
      <c r="C38" s="31">
        <v>2003</v>
      </c>
      <c r="D38" s="31" t="s">
        <v>117</v>
      </c>
      <c r="E38" s="30"/>
      <c r="F38" s="38"/>
      <c r="G38" s="30"/>
      <c r="H38" s="30"/>
      <c r="I38" s="30"/>
      <c r="J38" s="30"/>
      <c r="K38" s="18" t="s">
        <v>185</v>
      </c>
      <c r="L38" s="18"/>
    </row>
  </sheetData>
  <autoFilter ref="A3:L38">
    <sortState ref="A4:N48">
      <sortCondition descending="1" ref="M3:M48"/>
    </sortState>
  </autoFilter>
  <phoneticPr fontId="8" type="noConversion"/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5"/>
  <sheetViews>
    <sheetView topLeftCell="A22" workbookViewId="0">
      <selection activeCell="L47" sqref="L47"/>
    </sheetView>
  </sheetViews>
  <sheetFormatPr defaultRowHeight="15"/>
  <cols>
    <col min="1" max="1" width="6.5703125" customWidth="1"/>
    <col min="2" max="2" width="15.5703125" customWidth="1"/>
    <col min="3" max="3" width="12.42578125" customWidth="1"/>
    <col min="5" max="5" width="10.7109375" customWidth="1"/>
    <col min="6" max="6" width="9.140625" style="14"/>
    <col min="7" max="7" width="12.5703125" style="15" customWidth="1"/>
    <col min="12" max="12" width="10.7109375" customWidth="1"/>
  </cols>
  <sheetData>
    <row r="1" spans="1:16" ht="26.25" customHeight="1">
      <c r="A1" s="10" t="s">
        <v>16</v>
      </c>
      <c r="B1" s="8"/>
      <c r="C1" s="8"/>
      <c r="D1" s="8"/>
      <c r="E1" s="8"/>
      <c r="F1" s="13"/>
      <c r="G1" s="12"/>
      <c r="L1" s="8"/>
      <c r="P1" t="e">
        <f>SUM(#REF!)</f>
        <v>#REF!</v>
      </c>
    </row>
    <row r="2" spans="1:16">
      <c r="A2" s="9" t="s">
        <v>15</v>
      </c>
      <c r="B2" s="9" t="s">
        <v>8</v>
      </c>
      <c r="C2" s="8"/>
      <c r="D2" s="8"/>
      <c r="E2" s="8"/>
      <c r="F2" s="13"/>
      <c r="G2" s="12"/>
    </row>
    <row r="3" spans="1:16">
      <c r="A3" s="30"/>
      <c r="B3" s="30" t="s">
        <v>9</v>
      </c>
      <c r="C3" s="30" t="s">
        <v>10</v>
      </c>
      <c r="D3" s="30" t="s">
        <v>11</v>
      </c>
      <c r="E3" s="30" t="s">
        <v>12</v>
      </c>
      <c r="F3" s="51" t="s">
        <v>13</v>
      </c>
      <c r="G3" s="38" t="s">
        <v>14</v>
      </c>
      <c r="H3" s="33" t="s">
        <v>18</v>
      </c>
    </row>
    <row r="4" spans="1:16">
      <c r="A4" s="30">
        <v>6</v>
      </c>
      <c r="B4" s="31" t="s">
        <v>55</v>
      </c>
      <c r="C4" s="31" t="s">
        <v>172</v>
      </c>
      <c r="D4" s="31">
        <v>2001</v>
      </c>
      <c r="E4" s="31" t="s">
        <v>40</v>
      </c>
      <c r="F4" s="52">
        <v>2.3680555555555555E-3</v>
      </c>
      <c r="G4" s="38">
        <v>1</v>
      </c>
      <c r="H4" s="30">
        <v>31</v>
      </c>
    </row>
    <row r="5" spans="1:16">
      <c r="A5" s="30">
        <v>19</v>
      </c>
      <c r="B5" s="31" t="s">
        <v>103</v>
      </c>
      <c r="C5" s="31" t="s">
        <v>39</v>
      </c>
      <c r="D5" s="31">
        <v>2003</v>
      </c>
      <c r="E5" s="31" t="s">
        <v>101</v>
      </c>
      <c r="F5" s="51">
        <v>2.429398148148148E-3</v>
      </c>
      <c r="G5" s="38">
        <v>2</v>
      </c>
      <c r="H5" s="30">
        <v>29</v>
      </c>
    </row>
    <row r="6" spans="1:16">
      <c r="A6" s="30">
        <v>41</v>
      </c>
      <c r="B6" s="31" t="s">
        <v>108</v>
      </c>
      <c r="C6" s="31" t="s">
        <v>109</v>
      </c>
      <c r="D6" s="31">
        <v>2002</v>
      </c>
      <c r="E6" s="31" t="s">
        <v>110</v>
      </c>
      <c r="F6" s="51">
        <v>2.4513888888888888E-3</v>
      </c>
      <c r="G6" s="38">
        <v>3</v>
      </c>
      <c r="H6" s="30">
        <v>28</v>
      </c>
    </row>
    <row r="7" spans="1:16">
      <c r="A7" s="30">
        <v>32</v>
      </c>
      <c r="B7" s="31" t="s">
        <v>93</v>
      </c>
      <c r="C7" s="31" t="s">
        <v>63</v>
      </c>
      <c r="D7" s="31">
        <v>2002</v>
      </c>
      <c r="E7" s="31" t="s">
        <v>88</v>
      </c>
      <c r="F7" s="51">
        <v>2.5694444444444445E-3</v>
      </c>
      <c r="G7" s="38">
        <v>4</v>
      </c>
      <c r="H7" s="30">
        <v>27</v>
      </c>
    </row>
    <row r="8" spans="1:16">
      <c r="A8" s="30">
        <v>7</v>
      </c>
      <c r="B8" s="30" t="s">
        <v>55</v>
      </c>
      <c r="C8" s="30" t="s">
        <v>56</v>
      </c>
      <c r="D8" s="30">
        <v>2002</v>
      </c>
      <c r="E8" s="30" t="s">
        <v>40</v>
      </c>
      <c r="F8" s="51">
        <v>2.5925925925925925E-3</v>
      </c>
      <c r="G8" s="38">
        <v>5</v>
      </c>
      <c r="H8" s="30">
        <v>26</v>
      </c>
    </row>
    <row r="9" spans="1:16">
      <c r="A9" s="30">
        <v>35</v>
      </c>
      <c r="B9" s="31" t="s">
        <v>104</v>
      </c>
      <c r="C9" s="31" t="s">
        <v>105</v>
      </c>
      <c r="D9" s="31">
        <v>2003</v>
      </c>
      <c r="E9" s="31" t="s">
        <v>101</v>
      </c>
      <c r="F9" s="52">
        <v>2.5937500000000001E-3</v>
      </c>
      <c r="G9" s="38">
        <v>6</v>
      </c>
      <c r="H9" s="30">
        <v>25</v>
      </c>
    </row>
    <row r="10" spans="1:16">
      <c r="A10" s="30">
        <v>20</v>
      </c>
      <c r="B10" s="31" t="s">
        <v>70</v>
      </c>
      <c r="C10" s="31" t="s">
        <v>71</v>
      </c>
      <c r="D10" s="31">
        <v>2002</v>
      </c>
      <c r="E10" s="31" t="s">
        <v>59</v>
      </c>
      <c r="F10" s="51">
        <v>2.6006944444444445E-3</v>
      </c>
      <c r="G10" s="38">
        <v>7</v>
      </c>
      <c r="H10" s="30">
        <v>24</v>
      </c>
    </row>
    <row r="11" spans="1:16">
      <c r="A11" s="30">
        <v>17</v>
      </c>
      <c r="B11" s="31" t="s">
        <v>64</v>
      </c>
      <c r="C11" s="31" t="s">
        <v>65</v>
      </c>
      <c r="D11" s="31">
        <v>2001</v>
      </c>
      <c r="E11" s="31" t="s">
        <v>59</v>
      </c>
      <c r="F11" s="51">
        <v>2.6064814814814818E-3</v>
      </c>
      <c r="G11" s="38">
        <v>8</v>
      </c>
      <c r="H11" s="30">
        <v>23</v>
      </c>
    </row>
    <row r="12" spans="1:16">
      <c r="A12" s="30">
        <v>18</v>
      </c>
      <c r="B12" s="31" t="s">
        <v>62</v>
      </c>
      <c r="C12" s="31" t="s">
        <v>63</v>
      </c>
      <c r="D12" s="31">
        <v>2001</v>
      </c>
      <c r="E12" s="31" t="s">
        <v>59</v>
      </c>
      <c r="F12" s="51">
        <v>2.6319444444444441E-3</v>
      </c>
      <c r="G12" s="38">
        <v>9</v>
      </c>
      <c r="H12" s="30">
        <v>22</v>
      </c>
    </row>
    <row r="13" spans="1:16">
      <c r="A13" s="30">
        <v>11</v>
      </c>
      <c r="B13" s="31" t="s">
        <v>47</v>
      </c>
      <c r="C13" s="31" t="s">
        <v>48</v>
      </c>
      <c r="D13" s="31">
        <v>2001</v>
      </c>
      <c r="E13" s="31" t="s">
        <v>40</v>
      </c>
      <c r="F13" s="52">
        <v>2.6412037037037033E-3</v>
      </c>
      <c r="G13" s="38">
        <v>10</v>
      </c>
      <c r="H13" s="30">
        <v>21</v>
      </c>
    </row>
    <row r="14" spans="1:16">
      <c r="A14" s="30">
        <v>14</v>
      </c>
      <c r="B14" s="31" t="s">
        <v>41</v>
      </c>
      <c r="C14" s="31" t="s">
        <v>42</v>
      </c>
      <c r="D14" s="31">
        <v>2002</v>
      </c>
      <c r="E14" s="31" t="s">
        <v>40</v>
      </c>
      <c r="F14" s="52">
        <v>2.653935185185185E-3</v>
      </c>
      <c r="G14" s="38">
        <v>11</v>
      </c>
      <c r="H14" s="30">
        <v>20</v>
      </c>
    </row>
    <row r="15" spans="1:16">
      <c r="A15" s="30">
        <v>37</v>
      </c>
      <c r="B15" s="31" t="s">
        <v>147</v>
      </c>
      <c r="C15" s="31" t="s">
        <v>81</v>
      </c>
      <c r="D15" s="31">
        <v>2002</v>
      </c>
      <c r="E15" s="31" t="s">
        <v>142</v>
      </c>
      <c r="F15" s="51">
        <v>2.6620370370370374E-3</v>
      </c>
      <c r="G15" s="38">
        <v>12</v>
      </c>
      <c r="H15" s="30">
        <v>19</v>
      </c>
    </row>
    <row r="16" spans="1:16">
      <c r="A16" s="30">
        <v>39</v>
      </c>
      <c r="B16" s="31" t="s">
        <v>99</v>
      </c>
      <c r="C16" s="31" t="s">
        <v>100</v>
      </c>
      <c r="D16" s="31">
        <v>2002</v>
      </c>
      <c r="E16" s="31" t="s">
        <v>101</v>
      </c>
      <c r="F16" s="51">
        <v>2.670138888888889E-3</v>
      </c>
      <c r="G16" s="38">
        <v>13</v>
      </c>
      <c r="H16" s="30">
        <v>18</v>
      </c>
    </row>
    <row r="17" spans="1:8">
      <c r="A17" s="30">
        <v>9</v>
      </c>
      <c r="B17" s="31" t="s">
        <v>94</v>
      </c>
      <c r="C17" s="31" t="s">
        <v>95</v>
      </c>
      <c r="D17" s="31">
        <v>2003</v>
      </c>
      <c r="E17" s="31" t="s">
        <v>88</v>
      </c>
      <c r="F17" s="51">
        <v>2.693287037037037E-3</v>
      </c>
      <c r="G17" s="38">
        <v>14</v>
      </c>
      <c r="H17" s="30">
        <v>17</v>
      </c>
    </row>
    <row r="18" spans="1:8">
      <c r="A18" s="30">
        <v>31</v>
      </c>
      <c r="B18" s="31" t="s">
        <v>74</v>
      </c>
      <c r="C18" s="31" t="s">
        <v>75</v>
      </c>
      <c r="D18" s="31">
        <v>2002</v>
      </c>
      <c r="E18" s="31" t="s">
        <v>73</v>
      </c>
      <c r="F18" s="51">
        <v>2.7106481481481482E-3</v>
      </c>
      <c r="G18" s="38">
        <v>15</v>
      </c>
      <c r="H18" s="30">
        <v>16</v>
      </c>
    </row>
    <row r="19" spans="1:8">
      <c r="A19" s="30">
        <v>38</v>
      </c>
      <c r="B19" s="33" t="s">
        <v>105</v>
      </c>
      <c r="C19" s="33" t="s">
        <v>168</v>
      </c>
      <c r="D19" s="30">
        <v>2002</v>
      </c>
      <c r="E19" s="31" t="s">
        <v>73</v>
      </c>
      <c r="F19" s="51">
        <v>2.7141203703703702E-3</v>
      </c>
      <c r="G19" s="38">
        <v>16</v>
      </c>
      <c r="H19" s="30">
        <v>15</v>
      </c>
    </row>
    <row r="20" spans="1:8">
      <c r="A20" s="30">
        <v>16</v>
      </c>
      <c r="B20" s="31" t="s">
        <v>114</v>
      </c>
      <c r="C20" s="31" t="s">
        <v>79</v>
      </c>
      <c r="D20" s="31">
        <v>2003</v>
      </c>
      <c r="E20" s="31" t="s">
        <v>110</v>
      </c>
      <c r="F20" s="51">
        <v>2.7256944444444442E-3</v>
      </c>
      <c r="G20" s="38">
        <v>17</v>
      </c>
      <c r="H20" s="30">
        <v>14</v>
      </c>
    </row>
    <row r="21" spans="1:8">
      <c r="A21" s="30">
        <v>8</v>
      </c>
      <c r="B21" s="31" t="s">
        <v>132</v>
      </c>
      <c r="C21" s="31" t="s">
        <v>133</v>
      </c>
      <c r="D21" s="31">
        <v>2003</v>
      </c>
      <c r="E21" s="31" t="s">
        <v>131</v>
      </c>
      <c r="F21" s="51">
        <v>2.7546296296296294E-3</v>
      </c>
      <c r="G21" s="38">
        <v>18</v>
      </c>
      <c r="H21" s="30">
        <v>13</v>
      </c>
    </row>
    <row r="22" spans="1:8">
      <c r="A22" s="30">
        <v>5</v>
      </c>
      <c r="B22" s="31" t="s">
        <v>36</v>
      </c>
      <c r="C22" s="31" t="s">
        <v>37</v>
      </c>
      <c r="D22" s="31">
        <v>2002</v>
      </c>
      <c r="E22" s="31" t="s">
        <v>24</v>
      </c>
      <c r="F22" s="53">
        <v>2.7662037037037034E-3</v>
      </c>
      <c r="G22" s="38">
        <v>19</v>
      </c>
      <c r="H22" s="30">
        <v>12</v>
      </c>
    </row>
    <row r="23" spans="1:8">
      <c r="A23" s="30">
        <v>26</v>
      </c>
      <c r="B23" s="31" t="s">
        <v>134</v>
      </c>
      <c r="C23" s="31" t="s">
        <v>83</v>
      </c>
      <c r="D23" s="31">
        <v>2002</v>
      </c>
      <c r="E23" s="31" t="s">
        <v>131</v>
      </c>
      <c r="F23" s="50">
        <v>2.7858796296296295E-3</v>
      </c>
      <c r="G23" s="54">
        <v>20</v>
      </c>
      <c r="H23" s="55">
        <v>11</v>
      </c>
    </row>
    <row r="24" spans="1:8">
      <c r="A24" s="55">
        <v>2</v>
      </c>
      <c r="B24" s="56" t="s">
        <v>157</v>
      </c>
      <c r="C24" s="56" t="s">
        <v>79</v>
      </c>
      <c r="D24" s="56">
        <v>2003</v>
      </c>
      <c r="E24" s="56" t="s">
        <v>151</v>
      </c>
      <c r="F24" s="57">
        <v>2.8009259259259259E-3</v>
      </c>
      <c r="G24" s="54">
        <v>21</v>
      </c>
      <c r="H24" s="55">
        <v>9</v>
      </c>
    </row>
    <row r="25" spans="1:8">
      <c r="A25" s="55">
        <v>29</v>
      </c>
      <c r="B25" s="58" t="s">
        <v>80</v>
      </c>
      <c r="C25" s="58" t="s">
        <v>81</v>
      </c>
      <c r="D25" s="58">
        <v>2002</v>
      </c>
      <c r="E25" s="58" t="s">
        <v>73</v>
      </c>
      <c r="F25" s="57">
        <v>2.8009259259259259E-3</v>
      </c>
      <c r="G25" s="54">
        <v>21</v>
      </c>
      <c r="H25" s="55">
        <v>9</v>
      </c>
    </row>
    <row r="26" spans="1:8">
      <c r="A26" s="55">
        <v>34</v>
      </c>
      <c r="B26" s="58" t="s">
        <v>125</v>
      </c>
      <c r="C26" s="58" t="s">
        <v>106</v>
      </c>
      <c r="D26" s="58">
        <v>2003</v>
      </c>
      <c r="E26" s="58" t="s">
        <v>117</v>
      </c>
      <c r="F26" s="57">
        <v>2.8009259259259259E-3</v>
      </c>
      <c r="G26" s="54">
        <v>21</v>
      </c>
      <c r="H26" s="55">
        <v>9</v>
      </c>
    </row>
    <row r="27" spans="1:8">
      <c r="A27" s="55">
        <v>4</v>
      </c>
      <c r="B27" s="58" t="s">
        <v>126</v>
      </c>
      <c r="C27" s="58" t="s">
        <v>127</v>
      </c>
      <c r="D27" s="58">
        <v>2002</v>
      </c>
      <c r="E27" s="58" t="s">
        <v>110</v>
      </c>
      <c r="F27" s="57">
        <v>2.8124999999999995E-3</v>
      </c>
      <c r="G27" s="54">
        <v>24</v>
      </c>
      <c r="H27" s="55">
        <v>7</v>
      </c>
    </row>
    <row r="28" spans="1:8">
      <c r="A28" s="55">
        <v>27</v>
      </c>
      <c r="B28" s="59" t="s">
        <v>150</v>
      </c>
      <c r="C28" s="59" t="s">
        <v>42</v>
      </c>
      <c r="D28" s="59">
        <v>2003</v>
      </c>
      <c r="E28" s="59" t="s">
        <v>151</v>
      </c>
      <c r="F28" s="60">
        <v>2.8217592592592595E-3</v>
      </c>
      <c r="G28" s="54">
        <v>25</v>
      </c>
      <c r="H28" s="55">
        <v>6</v>
      </c>
    </row>
    <row r="29" spans="1:8">
      <c r="A29" s="55">
        <v>3</v>
      </c>
      <c r="B29" s="58" t="s">
        <v>136</v>
      </c>
      <c r="C29" s="58" t="s">
        <v>61</v>
      </c>
      <c r="D29" s="58">
        <v>2002</v>
      </c>
      <c r="E29" s="58" t="s">
        <v>131</v>
      </c>
      <c r="F29" s="57">
        <v>2.8356481481481479E-3</v>
      </c>
      <c r="G29" s="54">
        <v>26</v>
      </c>
      <c r="H29" s="55">
        <v>5</v>
      </c>
    </row>
    <row r="30" spans="1:8">
      <c r="A30" s="55">
        <v>36</v>
      </c>
      <c r="B30" s="58" t="s">
        <v>178</v>
      </c>
      <c r="C30" s="58" t="s">
        <v>179</v>
      </c>
      <c r="D30" s="58">
        <v>2002</v>
      </c>
      <c r="E30" s="58" t="s">
        <v>73</v>
      </c>
      <c r="F30" s="57">
        <v>2.8541666666666667E-3</v>
      </c>
      <c r="G30" s="54">
        <v>27</v>
      </c>
      <c r="H30" s="55">
        <v>4</v>
      </c>
    </row>
    <row r="31" spans="1:8">
      <c r="A31" s="55">
        <v>33</v>
      </c>
      <c r="B31" s="58" t="s">
        <v>184</v>
      </c>
      <c r="C31" s="58" t="s">
        <v>171</v>
      </c>
      <c r="D31" s="58">
        <v>2003</v>
      </c>
      <c r="E31" s="58" t="s">
        <v>101</v>
      </c>
      <c r="F31" s="57">
        <v>2.8587962962962963E-3</v>
      </c>
      <c r="G31" s="54">
        <v>28</v>
      </c>
      <c r="H31" s="55">
        <v>3</v>
      </c>
    </row>
    <row r="32" spans="1:8">
      <c r="A32" s="55">
        <v>15</v>
      </c>
      <c r="B32" s="58" t="s">
        <v>146</v>
      </c>
      <c r="C32" s="58" t="s">
        <v>113</v>
      </c>
      <c r="D32" s="58">
        <v>2002</v>
      </c>
      <c r="E32" s="58" t="s">
        <v>142</v>
      </c>
      <c r="F32" s="57">
        <v>2.8645833333333336E-3</v>
      </c>
      <c r="G32" s="54">
        <v>29</v>
      </c>
      <c r="H32" s="55">
        <v>2</v>
      </c>
    </row>
    <row r="33" spans="1:8">
      <c r="A33" s="55">
        <v>1</v>
      </c>
      <c r="B33" s="58" t="s">
        <v>119</v>
      </c>
      <c r="C33" s="58" t="s">
        <v>120</v>
      </c>
      <c r="D33" s="58">
        <v>2003</v>
      </c>
      <c r="E33" s="58" t="s">
        <v>110</v>
      </c>
      <c r="F33" s="60">
        <v>2.8703703703703708E-3</v>
      </c>
      <c r="G33" s="54">
        <v>30</v>
      </c>
      <c r="H33" s="55">
        <v>1</v>
      </c>
    </row>
    <row r="34" spans="1:8">
      <c r="A34" s="55">
        <v>30</v>
      </c>
      <c r="B34" s="58" t="s">
        <v>72</v>
      </c>
      <c r="C34" s="58" t="s">
        <v>65</v>
      </c>
      <c r="D34" s="58">
        <v>2002</v>
      </c>
      <c r="E34" s="58" t="s">
        <v>73</v>
      </c>
      <c r="F34" s="57">
        <v>2.8749999999999995E-3</v>
      </c>
      <c r="G34" s="54">
        <v>31</v>
      </c>
      <c r="H34" s="55"/>
    </row>
    <row r="35" spans="1:8">
      <c r="A35" s="55">
        <v>24</v>
      </c>
      <c r="B35" s="58" t="s">
        <v>53</v>
      </c>
      <c r="C35" s="58" t="s">
        <v>54</v>
      </c>
      <c r="D35" s="58">
        <v>2003</v>
      </c>
      <c r="E35" s="58" t="s">
        <v>175</v>
      </c>
      <c r="F35" s="57">
        <v>2.9224537037037036E-3</v>
      </c>
      <c r="G35" s="54">
        <v>32</v>
      </c>
      <c r="H35" s="55"/>
    </row>
    <row r="36" spans="1:8">
      <c r="A36" s="55">
        <v>42</v>
      </c>
      <c r="B36" s="58" t="s">
        <v>139</v>
      </c>
      <c r="C36" s="58" t="s">
        <v>71</v>
      </c>
      <c r="D36" s="58">
        <v>2003</v>
      </c>
      <c r="E36" s="58" t="s">
        <v>131</v>
      </c>
      <c r="F36" s="57">
        <v>2.9699074074074072E-3</v>
      </c>
      <c r="G36" s="54">
        <v>33</v>
      </c>
      <c r="H36" s="55"/>
    </row>
    <row r="37" spans="1:8">
      <c r="A37" s="55">
        <v>25</v>
      </c>
      <c r="B37" s="58" t="s">
        <v>38</v>
      </c>
      <c r="C37" s="58" t="s">
        <v>39</v>
      </c>
      <c r="D37" s="58">
        <v>2002</v>
      </c>
      <c r="E37" s="58" t="s">
        <v>40</v>
      </c>
      <c r="F37" s="50">
        <v>2.9803240740740745E-3</v>
      </c>
      <c r="G37" s="54">
        <v>34</v>
      </c>
      <c r="H37" s="55"/>
    </row>
    <row r="38" spans="1:8">
      <c r="A38" s="55">
        <v>40</v>
      </c>
      <c r="B38" s="58" t="s">
        <v>165</v>
      </c>
      <c r="C38" s="58" t="s">
        <v>166</v>
      </c>
      <c r="D38" s="58">
        <v>2003</v>
      </c>
      <c r="E38" s="58" t="s">
        <v>142</v>
      </c>
      <c r="F38" s="57">
        <v>2.9895833333333332E-3</v>
      </c>
      <c r="G38" s="54">
        <v>35</v>
      </c>
      <c r="H38" s="55"/>
    </row>
    <row r="39" spans="1:8">
      <c r="A39" s="55">
        <v>22</v>
      </c>
      <c r="B39" s="58" t="s">
        <v>149</v>
      </c>
      <c r="C39" s="58" t="s">
        <v>71</v>
      </c>
      <c r="D39" s="58">
        <v>2002</v>
      </c>
      <c r="E39" s="58" t="s">
        <v>142</v>
      </c>
      <c r="F39" s="60">
        <v>2.9907407407407404E-3</v>
      </c>
      <c r="G39" s="54">
        <v>36</v>
      </c>
      <c r="H39" s="55"/>
    </row>
    <row r="40" spans="1:8">
      <c r="A40" s="55">
        <v>13</v>
      </c>
      <c r="B40" s="58" t="s">
        <v>143</v>
      </c>
      <c r="C40" s="58" t="s">
        <v>145</v>
      </c>
      <c r="D40" s="58">
        <v>2003</v>
      </c>
      <c r="E40" s="58" t="s">
        <v>142</v>
      </c>
      <c r="F40" s="57">
        <v>3.1041666666666665E-3</v>
      </c>
      <c r="G40" s="54">
        <v>37</v>
      </c>
      <c r="H40" s="55"/>
    </row>
    <row r="41" spans="1:8">
      <c r="A41" s="55">
        <v>28</v>
      </c>
      <c r="B41" s="58" t="s">
        <v>121</v>
      </c>
      <c r="C41" s="58" t="s">
        <v>122</v>
      </c>
      <c r="D41" s="58">
        <v>2003</v>
      </c>
      <c r="E41" s="58" t="s">
        <v>117</v>
      </c>
      <c r="F41" s="57">
        <v>3.1238425925925926E-3</v>
      </c>
      <c r="G41" s="54">
        <v>38</v>
      </c>
      <c r="H41" s="55"/>
    </row>
    <row r="42" spans="1:8">
      <c r="A42" s="55">
        <v>10</v>
      </c>
      <c r="B42" s="58" t="s">
        <v>45</v>
      </c>
      <c r="C42" s="58" t="s">
        <v>46</v>
      </c>
      <c r="D42" s="58">
        <v>2003</v>
      </c>
      <c r="E42" s="58" t="s">
        <v>40</v>
      </c>
      <c r="F42" s="57">
        <v>3.1597222222222222E-3</v>
      </c>
      <c r="G42" s="54">
        <v>39</v>
      </c>
      <c r="H42" s="55"/>
    </row>
    <row r="43" spans="1:8">
      <c r="A43" s="55">
        <v>12</v>
      </c>
      <c r="B43" s="58" t="s">
        <v>143</v>
      </c>
      <c r="C43" s="58" t="s">
        <v>144</v>
      </c>
      <c r="D43" s="58">
        <v>2003</v>
      </c>
      <c r="E43" s="58" t="s">
        <v>142</v>
      </c>
      <c r="F43" s="61">
        <v>3.2997685185185183E-3</v>
      </c>
      <c r="G43" s="54">
        <v>40</v>
      </c>
      <c r="H43" s="55"/>
    </row>
    <row r="44" spans="1:8">
      <c r="A44" s="55">
        <v>23</v>
      </c>
      <c r="B44" s="58" t="s">
        <v>28</v>
      </c>
      <c r="C44" s="58" t="s">
        <v>29</v>
      </c>
      <c r="D44" s="58">
        <v>2002</v>
      </c>
      <c r="E44" s="58" t="s">
        <v>24</v>
      </c>
      <c r="F44" s="57">
        <v>3.3900462962962968E-3</v>
      </c>
      <c r="G44" s="54">
        <v>41</v>
      </c>
      <c r="H44" s="55"/>
    </row>
    <row r="45" spans="1:8">
      <c r="A45" s="55">
        <v>21</v>
      </c>
      <c r="B45" s="58" t="s">
        <v>85</v>
      </c>
      <c r="C45" s="58" t="s">
        <v>39</v>
      </c>
      <c r="D45" s="58">
        <v>2002</v>
      </c>
      <c r="E45" s="58" t="s">
        <v>73</v>
      </c>
      <c r="F45" s="60" t="s">
        <v>191</v>
      </c>
      <c r="G45" s="54"/>
      <c r="H45" s="55"/>
    </row>
    <row r="46" spans="1:8">
      <c r="F46"/>
      <c r="G46"/>
    </row>
    <row r="47" spans="1:8">
      <c r="F47"/>
      <c r="G47"/>
    </row>
    <row r="48" spans="1:8">
      <c r="F48"/>
      <c r="G48"/>
    </row>
    <row r="49" spans="6:7">
      <c r="F49"/>
      <c r="G49"/>
    </row>
    <row r="50" spans="6:7">
      <c r="F50"/>
      <c r="G50"/>
    </row>
    <row r="51" spans="6:7">
      <c r="F51"/>
      <c r="G51"/>
    </row>
    <row r="52" spans="6:7">
      <c r="F52"/>
      <c r="G52"/>
    </row>
    <row r="53" spans="6:7">
      <c r="F53"/>
      <c r="G53"/>
    </row>
    <row r="54" spans="6:7">
      <c r="F54"/>
      <c r="G54"/>
    </row>
    <row r="55" spans="6:7">
      <c r="F55"/>
      <c r="G55"/>
    </row>
  </sheetData>
  <autoFilter ref="A3:H45">
    <sortState ref="A4:H45">
      <sortCondition ref="F3:F45"/>
    </sortState>
  </autoFilter>
  <phoneticPr fontId="8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J19" sqref="J19"/>
    </sheetView>
  </sheetViews>
  <sheetFormatPr defaultRowHeight="15"/>
  <cols>
    <col min="1" max="1" width="5" customWidth="1"/>
    <col min="2" max="2" width="15.28515625" customWidth="1"/>
    <col min="5" max="5" width="12.5703125" customWidth="1"/>
    <col min="6" max="6" width="10.7109375" style="15" customWidth="1"/>
    <col min="7" max="7" width="7.85546875" style="15" customWidth="1"/>
    <col min="8" max="8" width="9.42578125" customWidth="1"/>
    <col min="11" max="12" width="12.7109375" customWidth="1"/>
  </cols>
  <sheetData>
    <row r="1" spans="1:8" ht="28.5" customHeight="1">
      <c r="B1" s="7" t="s">
        <v>3</v>
      </c>
    </row>
    <row r="2" spans="1:8">
      <c r="B2" t="s">
        <v>15</v>
      </c>
      <c r="C2" t="s">
        <v>17</v>
      </c>
      <c r="F2" s="15" t="s">
        <v>195</v>
      </c>
      <c r="G2" s="15" t="s">
        <v>20</v>
      </c>
      <c r="H2" t="s">
        <v>18</v>
      </c>
    </row>
    <row r="3" spans="1:8" ht="16.5" customHeight="1">
      <c r="A3" s="30">
        <v>26</v>
      </c>
      <c r="B3" s="31" t="s">
        <v>68</v>
      </c>
      <c r="C3" s="31" t="s">
        <v>69</v>
      </c>
      <c r="D3" s="31">
        <v>2001</v>
      </c>
      <c r="E3" s="31" t="s">
        <v>59</v>
      </c>
      <c r="F3" s="62">
        <v>12.86</v>
      </c>
      <c r="G3" s="37">
        <v>1</v>
      </c>
      <c r="H3" s="2">
        <v>31</v>
      </c>
    </row>
    <row r="4" spans="1:8" ht="16.5" customHeight="1">
      <c r="A4" s="30">
        <v>21</v>
      </c>
      <c r="B4" s="32" t="s">
        <v>156</v>
      </c>
      <c r="C4" s="32" t="s">
        <v>81</v>
      </c>
      <c r="D4" s="32">
        <v>2002</v>
      </c>
      <c r="E4" s="32" t="s">
        <v>151</v>
      </c>
      <c r="F4" s="62">
        <v>9.3699999999999992</v>
      </c>
      <c r="G4" s="37">
        <v>2</v>
      </c>
      <c r="H4" s="2">
        <v>29</v>
      </c>
    </row>
    <row r="5" spans="1:8" ht="16.5" customHeight="1">
      <c r="A5" s="30">
        <v>41</v>
      </c>
      <c r="B5" s="31" t="s">
        <v>108</v>
      </c>
      <c r="C5" s="31" t="s">
        <v>109</v>
      </c>
      <c r="D5" s="31">
        <v>2002</v>
      </c>
      <c r="E5" s="31" t="s">
        <v>110</v>
      </c>
      <c r="F5" s="62">
        <v>8.74</v>
      </c>
      <c r="G5" s="37">
        <v>3</v>
      </c>
      <c r="H5" s="2">
        <v>28</v>
      </c>
    </row>
    <row r="6" spans="1:8" ht="16.5" customHeight="1">
      <c r="A6" s="30">
        <v>20</v>
      </c>
      <c r="B6" s="31" t="s">
        <v>64</v>
      </c>
      <c r="C6" s="31" t="s">
        <v>65</v>
      </c>
      <c r="D6" s="31">
        <v>2001</v>
      </c>
      <c r="E6" s="31" t="s">
        <v>59</v>
      </c>
      <c r="F6" s="62">
        <v>8.52</v>
      </c>
      <c r="G6" s="37">
        <v>4</v>
      </c>
      <c r="H6" s="2">
        <v>27</v>
      </c>
    </row>
    <row r="7" spans="1:8" ht="16.5" customHeight="1">
      <c r="A7" s="30">
        <v>15</v>
      </c>
      <c r="B7" s="31" t="s">
        <v>49</v>
      </c>
      <c r="C7" s="31" t="s">
        <v>50</v>
      </c>
      <c r="D7" s="31">
        <v>2002</v>
      </c>
      <c r="E7" s="31" t="s">
        <v>175</v>
      </c>
      <c r="F7" s="62">
        <v>8.51</v>
      </c>
      <c r="G7" s="63" t="s">
        <v>181</v>
      </c>
      <c r="H7" s="2"/>
    </row>
    <row r="8" spans="1:8" ht="16.5" customHeight="1">
      <c r="A8" s="30">
        <v>37</v>
      </c>
      <c r="B8" s="31" t="s">
        <v>135</v>
      </c>
      <c r="C8" s="31" t="s">
        <v>31</v>
      </c>
      <c r="D8" s="31">
        <v>2002</v>
      </c>
      <c r="E8" s="31" t="s">
        <v>131</v>
      </c>
      <c r="F8" s="62">
        <v>8.4499999999999993</v>
      </c>
      <c r="G8" s="37">
        <v>5</v>
      </c>
      <c r="H8" s="2">
        <v>26</v>
      </c>
    </row>
    <row r="9" spans="1:8" ht="16.5" customHeight="1">
      <c r="A9" s="30">
        <v>23</v>
      </c>
      <c r="B9" s="31" t="s">
        <v>66</v>
      </c>
      <c r="C9" s="31" t="s">
        <v>67</v>
      </c>
      <c r="D9" s="31">
        <v>2002</v>
      </c>
      <c r="E9" s="31" t="s">
        <v>59</v>
      </c>
      <c r="F9" s="62">
        <v>8.02</v>
      </c>
      <c r="G9" s="37">
        <v>6</v>
      </c>
      <c r="H9" s="2">
        <v>25</v>
      </c>
    </row>
    <row r="10" spans="1:8" ht="16.5" customHeight="1">
      <c r="A10" s="30">
        <v>46</v>
      </c>
      <c r="B10" s="32" t="s">
        <v>154</v>
      </c>
      <c r="C10" s="32" t="s">
        <v>155</v>
      </c>
      <c r="D10" s="32">
        <v>2002</v>
      </c>
      <c r="E10" s="32" t="s">
        <v>151</v>
      </c>
      <c r="F10" s="62">
        <v>7.95</v>
      </c>
      <c r="G10" s="37">
        <v>7</v>
      </c>
      <c r="H10" s="2">
        <v>24</v>
      </c>
    </row>
    <row r="11" spans="1:8" ht="16.5" customHeight="1">
      <c r="A11" s="30">
        <v>32</v>
      </c>
      <c r="B11" s="31" t="s">
        <v>34</v>
      </c>
      <c r="C11" s="31" t="s">
        <v>35</v>
      </c>
      <c r="D11" s="31">
        <v>2003</v>
      </c>
      <c r="E11" s="31" t="s">
        <v>24</v>
      </c>
      <c r="F11" s="62">
        <v>7.87</v>
      </c>
      <c r="G11" s="37">
        <v>8</v>
      </c>
      <c r="H11" s="2">
        <v>23</v>
      </c>
    </row>
    <row r="12" spans="1:8" ht="16.5" customHeight="1">
      <c r="A12" s="30">
        <v>28</v>
      </c>
      <c r="B12" s="31" t="s">
        <v>86</v>
      </c>
      <c r="C12" s="31" t="s">
        <v>87</v>
      </c>
      <c r="D12" s="31">
        <v>2002</v>
      </c>
      <c r="E12" s="31" t="s">
        <v>88</v>
      </c>
      <c r="F12" s="62">
        <v>7.84</v>
      </c>
      <c r="G12" s="37">
        <v>9</v>
      </c>
      <c r="H12" s="2">
        <v>22</v>
      </c>
    </row>
    <row r="13" spans="1:8" ht="16.5" customHeight="1">
      <c r="A13" s="30">
        <v>27</v>
      </c>
      <c r="B13" s="31" t="s">
        <v>76</v>
      </c>
      <c r="C13" s="31" t="s">
        <v>77</v>
      </c>
      <c r="D13" s="31">
        <v>2002</v>
      </c>
      <c r="E13" s="31" t="s">
        <v>73</v>
      </c>
      <c r="F13" s="62">
        <v>7.73</v>
      </c>
      <c r="G13" s="37">
        <v>10</v>
      </c>
      <c r="H13" s="2">
        <v>21</v>
      </c>
    </row>
    <row r="14" spans="1:8" ht="16.5" customHeight="1">
      <c r="A14" s="30">
        <v>7</v>
      </c>
      <c r="B14" s="31" t="s">
        <v>98</v>
      </c>
      <c r="C14" s="31" t="s">
        <v>42</v>
      </c>
      <c r="D14" s="31">
        <v>2002</v>
      </c>
      <c r="E14" s="31" t="s">
        <v>88</v>
      </c>
      <c r="F14" s="62">
        <v>7.72</v>
      </c>
      <c r="G14" s="37">
        <v>11</v>
      </c>
      <c r="H14" s="2">
        <v>20</v>
      </c>
    </row>
    <row r="15" spans="1:8" ht="16.5" customHeight="1">
      <c r="A15" s="30">
        <v>5</v>
      </c>
      <c r="B15" s="30" t="s">
        <v>55</v>
      </c>
      <c r="C15" s="30" t="s">
        <v>56</v>
      </c>
      <c r="D15" s="30">
        <v>2002</v>
      </c>
      <c r="E15" s="30" t="s">
        <v>40</v>
      </c>
      <c r="F15" s="62">
        <v>7.45</v>
      </c>
      <c r="G15" s="37">
        <v>12</v>
      </c>
      <c r="H15" s="2">
        <v>19</v>
      </c>
    </row>
    <row r="16" spans="1:8" ht="16.5" customHeight="1">
      <c r="A16" s="30">
        <v>31</v>
      </c>
      <c r="B16" s="31" t="s">
        <v>111</v>
      </c>
      <c r="C16" s="31" t="s">
        <v>106</v>
      </c>
      <c r="D16" s="31">
        <v>2003</v>
      </c>
      <c r="E16" s="31" t="s">
        <v>110</v>
      </c>
      <c r="F16" s="62">
        <v>7.44</v>
      </c>
      <c r="G16" s="37">
        <v>13</v>
      </c>
      <c r="H16" s="2">
        <v>18</v>
      </c>
    </row>
    <row r="17" spans="1:8" ht="16.5" customHeight="1">
      <c r="A17" s="30">
        <v>44</v>
      </c>
      <c r="B17" s="31" t="s">
        <v>22</v>
      </c>
      <c r="C17" s="31" t="s">
        <v>23</v>
      </c>
      <c r="D17" s="31">
        <v>2002</v>
      </c>
      <c r="E17" s="31" t="s">
        <v>24</v>
      </c>
      <c r="F17" s="62">
        <v>7.37</v>
      </c>
      <c r="G17" s="37">
        <v>14</v>
      </c>
      <c r="H17" s="2">
        <v>17</v>
      </c>
    </row>
    <row r="18" spans="1:8" ht="16.5" customHeight="1">
      <c r="A18" s="30">
        <v>22</v>
      </c>
      <c r="B18" s="31" t="s">
        <v>30</v>
      </c>
      <c r="C18" s="31" t="s">
        <v>31</v>
      </c>
      <c r="D18" s="31">
        <v>2002</v>
      </c>
      <c r="E18" s="31" t="s">
        <v>24</v>
      </c>
      <c r="F18" s="62">
        <v>7.06</v>
      </c>
      <c r="G18" s="37">
        <v>15</v>
      </c>
      <c r="H18" s="2">
        <v>16</v>
      </c>
    </row>
    <row r="19" spans="1:8" ht="16.5" customHeight="1">
      <c r="A19" s="30">
        <v>1</v>
      </c>
      <c r="B19" s="32" t="s">
        <v>157</v>
      </c>
      <c r="C19" s="32" t="s">
        <v>79</v>
      </c>
      <c r="D19" s="32">
        <v>2003</v>
      </c>
      <c r="E19" s="32" t="s">
        <v>151</v>
      </c>
      <c r="F19" s="62">
        <v>6.95</v>
      </c>
      <c r="G19" s="37">
        <v>16</v>
      </c>
      <c r="H19" s="2">
        <v>14.5</v>
      </c>
    </row>
    <row r="20" spans="1:8" ht="16.5" customHeight="1">
      <c r="A20" s="30">
        <v>24</v>
      </c>
      <c r="B20" s="31" t="s">
        <v>130</v>
      </c>
      <c r="C20" s="31" t="s">
        <v>127</v>
      </c>
      <c r="D20" s="31">
        <v>2002</v>
      </c>
      <c r="E20" s="31" t="s">
        <v>131</v>
      </c>
      <c r="F20" s="62">
        <v>6.95</v>
      </c>
      <c r="G20" s="37">
        <v>16</v>
      </c>
      <c r="H20" s="2">
        <v>14.5</v>
      </c>
    </row>
    <row r="21" spans="1:8" ht="16.5" customHeight="1">
      <c r="A21" s="30">
        <v>30</v>
      </c>
      <c r="B21" s="31" t="s">
        <v>116</v>
      </c>
      <c r="C21" s="31" t="s">
        <v>52</v>
      </c>
      <c r="D21" s="31">
        <v>2003</v>
      </c>
      <c r="E21" s="31" t="s">
        <v>110</v>
      </c>
      <c r="F21" s="62">
        <v>6.85</v>
      </c>
      <c r="G21" s="37">
        <v>18</v>
      </c>
      <c r="H21" s="2">
        <v>13</v>
      </c>
    </row>
    <row r="22" spans="1:8" ht="16.5" customHeight="1">
      <c r="A22" s="30">
        <v>16</v>
      </c>
      <c r="B22" s="31" t="s">
        <v>49</v>
      </c>
      <c r="C22" s="31" t="s">
        <v>176</v>
      </c>
      <c r="D22" s="31">
        <v>2003</v>
      </c>
      <c r="E22" s="31" t="s">
        <v>175</v>
      </c>
      <c r="F22" s="62">
        <v>6.69</v>
      </c>
      <c r="G22" s="63" t="s">
        <v>181</v>
      </c>
      <c r="H22" s="2"/>
    </row>
    <row r="23" spans="1:8" ht="16.5" customHeight="1">
      <c r="A23" s="30">
        <v>12</v>
      </c>
      <c r="B23" s="31" t="s">
        <v>128</v>
      </c>
      <c r="C23" s="31" t="s">
        <v>129</v>
      </c>
      <c r="D23" s="31">
        <v>2003</v>
      </c>
      <c r="E23" s="31" t="s">
        <v>117</v>
      </c>
      <c r="F23" s="62">
        <v>6.67</v>
      </c>
      <c r="G23" s="37">
        <v>19</v>
      </c>
      <c r="H23" s="2">
        <v>12</v>
      </c>
    </row>
    <row r="24" spans="1:8" ht="16.5" customHeight="1">
      <c r="A24" s="30">
        <v>8</v>
      </c>
      <c r="B24" s="31" t="s">
        <v>89</v>
      </c>
      <c r="C24" s="31" t="s">
        <v>77</v>
      </c>
      <c r="D24" s="31">
        <v>2002</v>
      </c>
      <c r="E24" s="31" t="s">
        <v>88</v>
      </c>
      <c r="F24" s="62">
        <v>6.54</v>
      </c>
      <c r="G24" s="37">
        <v>20</v>
      </c>
      <c r="H24" s="2">
        <v>11</v>
      </c>
    </row>
    <row r="25" spans="1:8" ht="16.5" customHeight="1">
      <c r="A25" s="30">
        <v>43</v>
      </c>
      <c r="B25" s="31" t="s">
        <v>137</v>
      </c>
      <c r="C25" s="31" t="s">
        <v>122</v>
      </c>
      <c r="D25" s="31">
        <v>2002</v>
      </c>
      <c r="E25" s="31" t="s">
        <v>131</v>
      </c>
      <c r="F25" s="62">
        <v>6.49</v>
      </c>
      <c r="G25" s="37">
        <v>21</v>
      </c>
      <c r="H25" s="2">
        <v>10</v>
      </c>
    </row>
    <row r="26" spans="1:8" ht="16.5" customHeight="1">
      <c r="A26" s="30">
        <v>3</v>
      </c>
      <c r="B26" s="31" t="s">
        <v>57</v>
      </c>
      <c r="C26" s="31" t="s">
        <v>58</v>
      </c>
      <c r="D26" s="31">
        <v>2004</v>
      </c>
      <c r="E26" s="31" t="s">
        <v>59</v>
      </c>
      <c r="F26" s="62">
        <v>6.47</v>
      </c>
      <c r="G26" s="37">
        <v>22</v>
      </c>
      <c r="H26" s="2">
        <v>9</v>
      </c>
    </row>
    <row r="27" spans="1:8" ht="16.5" customHeight="1">
      <c r="A27" s="30">
        <v>45</v>
      </c>
      <c r="B27" s="30" t="s">
        <v>162</v>
      </c>
      <c r="C27" s="30" t="s">
        <v>163</v>
      </c>
      <c r="D27" s="30">
        <v>2003</v>
      </c>
      <c r="E27" s="30" t="s">
        <v>151</v>
      </c>
      <c r="F27" s="62">
        <v>6.43</v>
      </c>
      <c r="G27" s="37">
        <v>23</v>
      </c>
      <c r="H27" s="2">
        <v>8</v>
      </c>
    </row>
    <row r="28" spans="1:8" ht="16.5" customHeight="1">
      <c r="A28" s="30">
        <v>14</v>
      </c>
      <c r="B28" s="31" t="s">
        <v>112</v>
      </c>
      <c r="C28" s="31" t="s">
        <v>113</v>
      </c>
      <c r="D28" s="31">
        <v>2002</v>
      </c>
      <c r="E28" s="31" t="s">
        <v>110</v>
      </c>
      <c r="F28" s="64">
        <v>6.35</v>
      </c>
      <c r="G28" s="37">
        <v>24</v>
      </c>
      <c r="H28" s="2">
        <v>7</v>
      </c>
    </row>
    <row r="29" spans="1:8" ht="16.5" customHeight="1">
      <c r="A29" s="30">
        <v>13</v>
      </c>
      <c r="B29" s="31" t="s">
        <v>41</v>
      </c>
      <c r="C29" s="31" t="s">
        <v>42</v>
      </c>
      <c r="D29" s="31">
        <v>2002</v>
      </c>
      <c r="E29" s="31" t="s">
        <v>40</v>
      </c>
      <c r="F29" s="62">
        <v>6.31</v>
      </c>
      <c r="G29" s="37">
        <v>25</v>
      </c>
      <c r="H29" s="2">
        <v>6</v>
      </c>
    </row>
    <row r="30" spans="1:8" ht="16.5" customHeight="1">
      <c r="A30" s="30">
        <v>4</v>
      </c>
      <c r="B30" s="31" t="s">
        <v>26</v>
      </c>
      <c r="C30" s="31" t="s">
        <v>27</v>
      </c>
      <c r="D30" s="31">
        <v>2002</v>
      </c>
      <c r="E30" s="31" t="s">
        <v>24</v>
      </c>
      <c r="F30" s="62">
        <v>6.3</v>
      </c>
      <c r="G30" s="37">
        <v>26</v>
      </c>
      <c r="H30" s="2">
        <v>5</v>
      </c>
    </row>
    <row r="31" spans="1:8" ht="16.5" customHeight="1">
      <c r="A31" s="30">
        <v>2</v>
      </c>
      <c r="B31" s="31" t="s">
        <v>126</v>
      </c>
      <c r="C31" s="31" t="s">
        <v>127</v>
      </c>
      <c r="D31" s="31">
        <v>2002</v>
      </c>
      <c r="E31" s="31" t="s">
        <v>110</v>
      </c>
      <c r="F31" s="62">
        <v>6.23</v>
      </c>
      <c r="G31" s="37">
        <v>27</v>
      </c>
      <c r="H31" s="2">
        <v>4</v>
      </c>
    </row>
    <row r="32" spans="1:8" ht="16.5" customHeight="1">
      <c r="A32" s="30">
        <v>25</v>
      </c>
      <c r="B32" s="31" t="s">
        <v>85</v>
      </c>
      <c r="C32" s="31" t="s">
        <v>39</v>
      </c>
      <c r="D32" s="31">
        <v>2002</v>
      </c>
      <c r="E32" s="31" t="s">
        <v>73</v>
      </c>
      <c r="F32" s="62">
        <v>6.17</v>
      </c>
      <c r="G32" s="37">
        <v>28</v>
      </c>
      <c r="H32" s="2">
        <v>3</v>
      </c>
    </row>
    <row r="33" spans="1:8" ht="16.5" customHeight="1">
      <c r="A33" s="30">
        <v>19</v>
      </c>
      <c r="B33" s="31" t="s">
        <v>51</v>
      </c>
      <c r="C33" s="31" t="s">
        <v>52</v>
      </c>
      <c r="D33" s="31">
        <v>2003</v>
      </c>
      <c r="E33" s="31" t="s">
        <v>40</v>
      </c>
      <c r="F33" s="62">
        <v>6.03</v>
      </c>
      <c r="G33" s="37">
        <v>29</v>
      </c>
      <c r="H33" s="2">
        <v>2</v>
      </c>
    </row>
    <row r="34" spans="1:8" ht="16.5" customHeight="1">
      <c r="A34" s="30">
        <v>35</v>
      </c>
      <c r="B34" s="31" t="s">
        <v>147</v>
      </c>
      <c r="C34" s="31" t="s">
        <v>81</v>
      </c>
      <c r="D34" s="31">
        <v>2002</v>
      </c>
      <c r="E34" s="31" t="s">
        <v>142</v>
      </c>
      <c r="F34" s="62">
        <v>5.86</v>
      </c>
      <c r="G34" s="37">
        <v>30</v>
      </c>
      <c r="H34" s="2">
        <v>1</v>
      </c>
    </row>
    <row r="35" spans="1:8" ht="16.5" customHeight="1">
      <c r="A35" s="30">
        <v>11</v>
      </c>
      <c r="B35" s="31" t="s">
        <v>143</v>
      </c>
      <c r="C35" s="31" t="s">
        <v>145</v>
      </c>
      <c r="D35" s="31">
        <v>2003</v>
      </c>
      <c r="E35" s="31" t="s">
        <v>142</v>
      </c>
      <c r="F35" s="62">
        <v>5.81</v>
      </c>
      <c r="G35" s="37">
        <v>31</v>
      </c>
      <c r="H35" s="2"/>
    </row>
    <row r="36" spans="1:8" ht="16.5" customHeight="1">
      <c r="A36" s="30">
        <v>10</v>
      </c>
      <c r="B36" s="31" t="s">
        <v>143</v>
      </c>
      <c r="C36" s="31" t="s">
        <v>144</v>
      </c>
      <c r="D36" s="31">
        <v>2003</v>
      </c>
      <c r="E36" s="31" t="s">
        <v>142</v>
      </c>
      <c r="F36" s="62">
        <v>5.69</v>
      </c>
      <c r="G36" s="37">
        <v>32</v>
      </c>
      <c r="H36" s="2"/>
    </row>
    <row r="37" spans="1:8" ht="16.5" customHeight="1">
      <c r="A37" s="30">
        <v>38</v>
      </c>
      <c r="B37" s="31" t="s">
        <v>123</v>
      </c>
      <c r="C37" s="31" t="s">
        <v>124</v>
      </c>
      <c r="D37" s="31">
        <v>2003</v>
      </c>
      <c r="E37" s="31" t="s">
        <v>117</v>
      </c>
      <c r="F37" s="62">
        <v>5.6</v>
      </c>
      <c r="G37" s="37">
        <v>33</v>
      </c>
      <c r="H37" s="2"/>
    </row>
    <row r="38" spans="1:8" ht="16.5" customHeight="1">
      <c r="A38" s="30">
        <v>17</v>
      </c>
      <c r="B38" s="31" t="s">
        <v>115</v>
      </c>
      <c r="C38" s="31" t="s">
        <v>63</v>
      </c>
      <c r="D38" s="31">
        <v>2003</v>
      </c>
      <c r="E38" s="31" t="s">
        <v>110</v>
      </c>
      <c r="F38" s="62">
        <v>5.56</v>
      </c>
      <c r="G38" s="37">
        <v>34</v>
      </c>
      <c r="H38" s="2"/>
    </row>
    <row r="39" spans="1:8" ht="16.5" customHeight="1">
      <c r="A39" s="30">
        <v>9</v>
      </c>
      <c r="B39" s="31" t="s">
        <v>45</v>
      </c>
      <c r="C39" s="31" t="s">
        <v>46</v>
      </c>
      <c r="D39" s="31">
        <v>2003</v>
      </c>
      <c r="E39" s="31" t="s">
        <v>40</v>
      </c>
      <c r="F39" s="62">
        <v>5.48</v>
      </c>
      <c r="G39" s="37">
        <v>35</v>
      </c>
      <c r="H39" s="2"/>
    </row>
    <row r="40" spans="1:8" ht="16.5" customHeight="1">
      <c r="A40" s="30">
        <v>36</v>
      </c>
      <c r="B40" s="31" t="s">
        <v>43</v>
      </c>
      <c r="C40" s="31" t="s">
        <v>44</v>
      </c>
      <c r="D40" s="31">
        <v>2003</v>
      </c>
      <c r="E40" s="31" t="s">
        <v>40</v>
      </c>
      <c r="F40" s="62">
        <v>5.38</v>
      </c>
      <c r="G40" s="37">
        <v>36</v>
      </c>
      <c r="H40" s="2"/>
    </row>
    <row r="41" spans="1:8" ht="16.5" customHeight="1">
      <c r="A41" s="30">
        <v>33</v>
      </c>
      <c r="B41" s="31" t="s">
        <v>102</v>
      </c>
      <c r="C41" s="31" t="s">
        <v>23</v>
      </c>
      <c r="D41" s="31">
        <v>2003</v>
      </c>
      <c r="E41" s="31" t="s">
        <v>101</v>
      </c>
      <c r="F41" s="62">
        <v>5.28</v>
      </c>
      <c r="G41" s="37">
        <v>37</v>
      </c>
      <c r="H41" s="2"/>
    </row>
    <row r="42" spans="1:8" ht="16.5" customHeight="1">
      <c r="A42" s="30">
        <v>42</v>
      </c>
      <c r="B42" s="31" t="s">
        <v>118</v>
      </c>
      <c r="C42" s="31" t="s">
        <v>67</v>
      </c>
      <c r="D42" s="31">
        <v>2003</v>
      </c>
      <c r="E42" s="31" t="s">
        <v>117</v>
      </c>
      <c r="F42" s="62">
        <v>5.13</v>
      </c>
      <c r="G42" s="37">
        <v>38</v>
      </c>
      <c r="H42" s="2"/>
    </row>
    <row r="43" spans="1:8" ht="16.5" customHeight="1">
      <c r="A43" s="30">
        <v>18</v>
      </c>
      <c r="B43" s="30" t="s">
        <v>107</v>
      </c>
      <c r="C43" s="30" t="s">
        <v>39</v>
      </c>
      <c r="D43" s="31">
        <v>2003</v>
      </c>
      <c r="E43" s="31" t="s">
        <v>101</v>
      </c>
      <c r="F43" s="62">
        <v>5.05</v>
      </c>
      <c r="G43" s="37">
        <v>39</v>
      </c>
      <c r="H43" s="2"/>
    </row>
    <row r="44" spans="1:8">
      <c r="A44" s="30">
        <v>6</v>
      </c>
      <c r="B44" s="31" t="s">
        <v>138</v>
      </c>
      <c r="C44" s="31" t="s">
        <v>95</v>
      </c>
      <c r="D44" s="31">
        <v>2003</v>
      </c>
      <c r="E44" s="31" t="s">
        <v>131</v>
      </c>
      <c r="F44" s="62">
        <v>5.04</v>
      </c>
      <c r="G44" s="37">
        <v>40</v>
      </c>
      <c r="H44" s="2"/>
    </row>
    <row r="45" spans="1:8" ht="16.5" customHeight="1">
      <c r="A45" s="30">
        <v>34</v>
      </c>
      <c r="B45" s="31" t="s">
        <v>125</v>
      </c>
      <c r="C45" s="31" t="s">
        <v>106</v>
      </c>
      <c r="D45" s="31">
        <v>2003</v>
      </c>
      <c r="E45" s="31" t="s">
        <v>117</v>
      </c>
      <c r="F45" s="62">
        <v>4.96</v>
      </c>
      <c r="G45" s="37">
        <v>41</v>
      </c>
      <c r="H45" s="2"/>
    </row>
    <row r="46" spans="1:8" ht="16.5" customHeight="1">
      <c r="A46" s="30">
        <v>29</v>
      </c>
      <c r="B46" s="32" t="s">
        <v>152</v>
      </c>
      <c r="C46" s="32" t="s">
        <v>153</v>
      </c>
      <c r="D46" s="32">
        <v>2003</v>
      </c>
      <c r="E46" s="32" t="s">
        <v>151</v>
      </c>
      <c r="F46" s="62">
        <v>4.76</v>
      </c>
      <c r="G46" s="37">
        <v>42</v>
      </c>
      <c r="H46" s="2"/>
    </row>
    <row r="47" spans="1:8">
      <c r="A47" s="30">
        <v>39</v>
      </c>
      <c r="B47" s="31" t="s">
        <v>148</v>
      </c>
      <c r="C47" s="31" t="s">
        <v>109</v>
      </c>
      <c r="D47" s="31">
        <v>2002</v>
      </c>
      <c r="E47" s="31" t="s">
        <v>142</v>
      </c>
      <c r="F47" s="65">
        <v>4.6399999999999997</v>
      </c>
      <c r="G47" s="37">
        <v>43</v>
      </c>
      <c r="H47" s="18"/>
    </row>
    <row r="48" spans="1:8">
      <c r="A48" s="30">
        <v>40</v>
      </c>
      <c r="B48" s="31" t="s">
        <v>165</v>
      </c>
      <c r="C48" s="31" t="s">
        <v>166</v>
      </c>
      <c r="D48" s="31">
        <v>2003</v>
      </c>
      <c r="E48" s="31" t="s">
        <v>142</v>
      </c>
      <c r="F48" s="65">
        <v>4.1399999999999997</v>
      </c>
      <c r="G48" s="37">
        <v>44</v>
      </c>
      <c r="H48" s="18"/>
    </row>
    <row r="49" spans="1:8">
      <c r="A49" s="34"/>
      <c r="B49" s="34"/>
      <c r="C49" s="34"/>
      <c r="D49" s="34"/>
      <c r="E49" s="34"/>
      <c r="F49" s="63"/>
      <c r="G49" s="37"/>
      <c r="H49" s="18"/>
    </row>
  </sheetData>
  <autoFilter ref="A2:H48">
    <sortState ref="A3:J48">
      <sortCondition descending="1" ref="F2:F48"/>
    </sortState>
  </autoFilter>
  <phoneticPr fontId="8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17" sqref="B17"/>
    </sheetView>
  </sheetViews>
  <sheetFormatPr defaultRowHeight="15"/>
  <cols>
    <col min="1" max="1" width="12.85546875" customWidth="1"/>
    <col min="3" max="3" width="9.140625" style="14"/>
  </cols>
  <sheetData>
    <row r="1" spans="1:4" ht="26.25">
      <c r="A1" s="5" t="s">
        <v>193</v>
      </c>
      <c r="B1" t="s">
        <v>19</v>
      </c>
    </row>
    <row r="2" spans="1:4">
      <c r="A2" s="6" t="s">
        <v>15</v>
      </c>
      <c r="B2" s="6" t="s">
        <v>8</v>
      </c>
    </row>
    <row r="3" spans="1:4">
      <c r="A3" s="2" t="s">
        <v>14</v>
      </c>
      <c r="B3" s="2" t="s">
        <v>12</v>
      </c>
      <c r="C3" s="16" t="s">
        <v>13</v>
      </c>
      <c r="D3" s="17" t="s">
        <v>18</v>
      </c>
    </row>
    <row r="4" spans="1:4">
      <c r="A4" s="18">
        <v>1</v>
      </c>
      <c r="B4" s="11" t="s">
        <v>88</v>
      </c>
      <c r="C4" s="19">
        <v>8.2523148148148158E-4</v>
      </c>
      <c r="D4" s="18">
        <v>31</v>
      </c>
    </row>
    <row r="5" spans="1:4">
      <c r="A5" s="18">
        <v>2</v>
      </c>
      <c r="B5" s="11" t="s">
        <v>24</v>
      </c>
      <c r="C5" s="19">
        <v>8.4374999999999999E-4</v>
      </c>
      <c r="D5" s="18">
        <v>29</v>
      </c>
    </row>
    <row r="6" spans="1:4">
      <c r="A6" s="18">
        <v>3</v>
      </c>
      <c r="B6" s="11" t="s">
        <v>59</v>
      </c>
      <c r="C6" s="19">
        <v>8.541666666666667E-4</v>
      </c>
      <c r="D6" s="18">
        <v>28</v>
      </c>
    </row>
    <row r="7" spans="1:4">
      <c r="A7" s="18">
        <v>4</v>
      </c>
      <c r="B7" s="11" t="s">
        <v>40</v>
      </c>
      <c r="C7" s="19">
        <v>8.6689814814814822E-4</v>
      </c>
      <c r="D7" s="18">
        <v>27</v>
      </c>
    </row>
    <row r="8" spans="1:4">
      <c r="A8" s="18">
        <v>5</v>
      </c>
      <c r="B8" s="11" t="s">
        <v>73</v>
      </c>
      <c r="C8" s="19">
        <v>8.7384259259259262E-4</v>
      </c>
      <c r="D8" s="18">
        <v>25.5</v>
      </c>
    </row>
    <row r="9" spans="1:4">
      <c r="A9" s="18">
        <v>5</v>
      </c>
      <c r="B9" s="11" t="s">
        <v>73</v>
      </c>
      <c r="C9" s="19">
        <v>8.7384259259259262E-4</v>
      </c>
      <c r="D9" s="18">
        <v>25.5</v>
      </c>
    </row>
    <row r="10" spans="1:4">
      <c r="A10" s="18">
        <v>7</v>
      </c>
      <c r="B10" s="11" t="s">
        <v>131</v>
      </c>
      <c r="C10" s="19">
        <v>8.7615740740740742E-4</v>
      </c>
      <c r="D10" s="18">
        <v>24</v>
      </c>
    </row>
    <row r="11" spans="1:4">
      <c r="A11" s="18">
        <v>8</v>
      </c>
      <c r="B11" s="11" t="s">
        <v>101</v>
      </c>
      <c r="C11" s="19">
        <v>8.8194444444444442E-4</v>
      </c>
      <c r="D11" s="18">
        <v>23</v>
      </c>
    </row>
    <row r="12" spans="1:4">
      <c r="A12" s="18">
        <v>9</v>
      </c>
      <c r="B12" s="11" t="s">
        <v>110</v>
      </c>
      <c r="C12" s="19">
        <v>8.8541666666666662E-4</v>
      </c>
      <c r="D12" s="18">
        <v>22</v>
      </c>
    </row>
    <row r="13" spans="1:4">
      <c r="A13" s="18">
        <v>10</v>
      </c>
      <c r="B13" s="11" t="s">
        <v>24</v>
      </c>
      <c r="C13" s="19">
        <v>8.9236111111111124E-4</v>
      </c>
      <c r="D13" s="18">
        <v>21</v>
      </c>
    </row>
    <row r="14" spans="1:4">
      <c r="A14" s="18">
        <v>11</v>
      </c>
      <c r="B14" s="20" t="s">
        <v>151</v>
      </c>
      <c r="C14" s="19">
        <v>9.1435185185185185E-4</v>
      </c>
      <c r="D14" s="18">
        <v>20</v>
      </c>
    </row>
    <row r="15" spans="1:4">
      <c r="A15" s="18">
        <v>12</v>
      </c>
      <c r="B15" s="11" t="s">
        <v>117</v>
      </c>
      <c r="C15" s="19">
        <v>9.3055555555555545E-4</v>
      </c>
      <c r="D15" s="18">
        <v>18.5</v>
      </c>
    </row>
    <row r="16" spans="1:4">
      <c r="A16" s="18">
        <v>12</v>
      </c>
      <c r="B16" s="11" t="s">
        <v>142</v>
      </c>
      <c r="C16" s="19">
        <v>9.3055555555555545E-4</v>
      </c>
      <c r="D16" s="18">
        <v>18.5</v>
      </c>
    </row>
    <row r="17" spans="1:4">
      <c r="A17" s="18">
        <v>14</v>
      </c>
      <c r="B17" s="20" t="s">
        <v>194</v>
      </c>
      <c r="C17" s="19">
        <v>9.3865740740740726E-4</v>
      </c>
      <c r="D17" s="18">
        <v>17</v>
      </c>
    </row>
  </sheetData>
  <autoFilter ref="A3:D17">
    <sortState ref="A4:D17">
      <sortCondition ref="C3:C17"/>
    </sortState>
  </autoFilter>
  <phoneticPr fontId="8" type="noConversion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B22" sqref="B22"/>
    </sheetView>
  </sheetViews>
  <sheetFormatPr defaultRowHeight="15"/>
  <cols>
    <col min="1" max="1" width="17.140625" customWidth="1"/>
  </cols>
  <sheetData>
    <row r="1" spans="1:12" ht="15.75" thickBot="1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6</v>
      </c>
      <c r="G1" s="4" t="s">
        <v>4</v>
      </c>
      <c r="H1" s="4" t="s">
        <v>5</v>
      </c>
      <c r="L1" s="8"/>
    </row>
    <row r="2" spans="1:12" ht="28.5" customHeight="1">
      <c r="A2" s="11" t="s">
        <v>59</v>
      </c>
      <c r="B2" s="1">
        <v>80.5</v>
      </c>
      <c r="C2" s="1">
        <v>69</v>
      </c>
      <c r="D2" s="1">
        <v>102</v>
      </c>
      <c r="E2" s="1">
        <v>92</v>
      </c>
      <c r="F2" s="1">
        <v>28</v>
      </c>
      <c r="G2" s="66">
        <f t="shared" ref="G2:G12" si="0">SUM(B2:F2)</f>
        <v>371.5</v>
      </c>
      <c r="H2" s="67">
        <v>1</v>
      </c>
      <c r="L2" s="8"/>
    </row>
    <row r="3" spans="1:12" ht="28.5" customHeight="1">
      <c r="A3" s="11" t="s">
        <v>88</v>
      </c>
      <c r="B3" s="1">
        <v>117.625</v>
      </c>
      <c r="C3" s="1">
        <v>44</v>
      </c>
      <c r="D3" s="1">
        <v>86</v>
      </c>
      <c r="E3" s="1">
        <v>53</v>
      </c>
      <c r="F3" s="1">
        <v>31</v>
      </c>
      <c r="G3" s="66">
        <f t="shared" si="0"/>
        <v>331.625</v>
      </c>
      <c r="H3" s="68">
        <v>2</v>
      </c>
      <c r="L3" s="8"/>
    </row>
    <row r="4" spans="1:12" ht="28.5" customHeight="1">
      <c r="A4" s="11" t="s">
        <v>40</v>
      </c>
      <c r="B4" s="1">
        <v>43.5</v>
      </c>
      <c r="C4" s="1">
        <v>98</v>
      </c>
      <c r="D4" s="1">
        <v>89.5</v>
      </c>
      <c r="E4" s="1">
        <v>27</v>
      </c>
      <c r="F4" s="1">
        <v>27</v>
      </c>
      <c r="G4" s="66">
        <f t="shared" si="0"/>
        <v>285</v>
      </c>
      <c r="H4" s="68">
        <v>3</v>
      </c>
      <c r="L4" s="8"/>
    </row>
    <row r="5" spans="1:12" ht="28.5" customHeight="1">
      <c r="A5" s="11" t="s">
        <v>24</v>
      </c>
      <c r="B5" s="1">
        <v>55.5</v>
      </c>
      <c r="C5" s="1">
        <v>12</v>
      </c>
      <c r="D5" s="1">
        <v>75.5</v>
      </c>
      <c r="E5" s="1">
        <v>61</v>
      </c>
      <c r="F5" s="1">
        <v>50</v>
      </c>
      <c r="G5" s="66">
        <f t="shared" si="0"/>
        <v>254</v>
      </c>
      <c r="H5" s="68">
        <v>4</v>
      </c>
      <c r="L5" s="8"/>
    </row>
    <row r="6" spans="1:12" ht="28.5" customHeight="1">
      <c r="A6" s="11" t="s">
        <v>131</v>
      </c>
      <c r="B6" s="1">
        <v>68</v>
      </c>
      <c r="C6" s="1">
        <v>29</v>
      </c>
      <c r="D6" s="1">
        <v>24.5</v>
      </c>
      <c r="E6" s="1">
        <v>50.5</v>
      </c>
      <c r="F6" s="1">
        <v>24</v>
      </c>
      <c r="G6" s="66">
        <f t="shared" si="0"/>
        <v>196</v>
      </c>
      <c r="H6" s="68">
        <v>5</v>
      </c>
      <c r="L6" s="8"/>
    </row>
    <row r="7" spans="1:12" ht="28.5" customHeight="1">
      <c r="A7" s="20" t="s">
        <v>151</v>
      </c>
      <c r="B7" s="1">
        <v>26.125</v>
      </c>
      <c r="C7" s="1">
        <v>15</v>
      </c>
      <c r="D7" s="1">
        <v>36</v>
      </c>
      <c r="E7" s="1">
        <v>75.5</v>
      </c>
      <c r="F7" s="1">
        <v>37</v>
      </c>
      <c r="G7" s="66">
        <f t="shared" si="0"/>
        <v>189.625</v>
      </c>
      <c r="H7" s="68">
        <v>6</v>
      </c>
      <c r="L7" s="8"/>
    </row>
    <row r="8" spans="1:12" ht="28.5" customHeight="1">
      <c r="A8" s="11" t="s">
        <v>110</v>
      </c>
      <c r="B8" s="1">
        <v>20.875</v>
      </c>
      <c r="C8" s="1">
        <v>50</v>
      </c>
      <c r="D8" s="1">
        <v>24.5</v>
      </c>
      <c r="E8" s="1">
        <v>70</v>
      </c>
      <c r="F8" s="1">
        <v>22</v>
      </c>
      <c r="G8" s="66">
        <f t="shared" si="0"/>
        <v>187.375</v>
      </c>
      <c r="H8" s="68">
        <v>7</v>
      </c>
      <c r="L8" s="8"/>
    </row>
    <row r="9" spans="1:12" ht="28.5" customHeight="1">
      <c r="A9" s="11" t="s">
        <v>73</v>
      </c>
      <c r="B9" s="1">
        <v>37.125</v>
      </c>
      <c r="C9" s="1">
        <v>44</v>
      </c>
      <c r="D9" s="1">
        <v>0</v>
      </c>
      <c r="E9" s="1">
        <v>24</v>
      </c>
      <c r="F9" s="1">
        <v>51</v>
      </c>
      <c r="G9" s="66">
        <f t="shared" si="0"/>
        <v>156.125</v>
      </c>
      <c r="H9" s="68">
        <v>8</v>
      </c>
      <c r="L9" s="8"/>
    </row>
    <row r="10" spans="1:12" ht="28.5" customHeight="1">
      <c r="A10" s="11" t="s">
        <v>101</v>
      </c>
      <c r="B10" s="1">
        <v>12.625</v>
      </c>
      <c r="C10" s="1">
        <v>75</v>
      </c>
      <c r="D10" s="1">
        <v>28</v>
      </c>
      <c r="E10" s="1">
        <v>0</v>
      </c>
      <c r="F10" s="1">
        <v>23</v>
      </c>
      <c r="G10" s="66">
        <f t="shared" si="0"/>
        <v>138.625</v>
      </c>
      <c r="H10" s="68">
        <v>9</v>
      </c>
      <c r="L10" s="8"/>
    </row>
    <row r="11" spans="1:12" ht="28.5" customHeight="1">
      <c r="A11" s="11" t="s">
        <v>142</v>
      </c>
      <c r="B11" s="1">
        <v>4.125</v>
      </c>
      <c r="C11" s="1">
        <v>21</v>
      </c>
      <c r="D11" s="1">
        <v>0</v>
      </c>
      <c r="E11" s="1">
        <v>1</v>
      </c>
      <c r="F11" s="1">
        <v>18.5</v>
      </c>
      <c r="G11" s="66">
        <f t="shared" si="0"/>
        <v>44.625</v>
      </c>
      <c r="H11" s="68">
        <v>10</v>
      </c>
      <c r="L11" s="8"/>
    </row>
    <row r="12" spans="1:12" ht="28.5" customHeight="1">
      <c r="A12" s="11" t="s">
        <v>117</v>
      </c>
      <c r="B12" s="1">
        <v>0</v>
      </c>
      <c r="C12" s="1">
        <v>9</v>
      </c>
      <c r="D12" s="1">
        <v>0</v>
      </c>
      <c r="E12" s="1">
        <v>12</v>
      </c>
      <c r="F12" s="1">
        <v>18.5</v>
      </c>
      <c r="G12" s="66">
        <f t="shared" si="0"/>
        <v>39.5</v>
      </c>
      <c r="H12" s="68">
        <v>11</v>
      </c>
      <c r="L12" s="8"/>
    </row>
  </sheetData>
  <autoFilter ref="A1:H12">
    <sortState ref="A2:H13">
      <sortCondition descending="1" ref="G1:G12"/>
    </sortState>
  </autoFilter>
  <phoneticPr fontId="8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60m</vt:lpstr>
      <vt:lpstr>výška A</vt:lpstr>
      <vt:lpstr>1000M</vt:lpstr>
      <vt:lpstr>Koule</vt:lpstr>
      <vt:lpstr>štafety</vt:lpstr>
      <vt:lpstr>CELKEM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2014-12-15T11:14:08Z</cp:lastPrinted>
  <dcterms:created xsi:type="dcterms:W3CDTF">2006-09-16T00:00:00Z</dcterms:created>
  <dcterms:modified xsi:type="dcterms:W3CDTF">2014-12-15T11:15:21Z</dcterms:modified>
</cp:coreProperties>
</file>